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dvising\Pre-Laboratory Science Technology\"/>
    </mc:Choice>
  </mc:AlternateContent>
  <bookViews>
    <workbookView xWindow="0" yWindow="0" windowWidth="28800" windowHeight="12300" tabRatio="831"/>
  </bookViews>
  <sheets>
    <sheet name="4YP" sheetId="9" r:id="rId1"/>
    <sheet name="Science GPA calculator" sheetId="4" r:id="rId2"/>
    <sheet name="Graduate Schools" sheetId="13" r:id="rId3"/>
    <sheet name="Shadowing" sheetId="10" r:id="rId4"/>
    <sheet name="Service" sheetId="11" r:id="rId5"/>
    <sheet name="Leadership" sheetId="12" r:id="rId6"/>
    <sheet name="Research Experience" sheetId="14" r:id="rId7"/>
    <sheet name="Other" sheetId="15" r:id="rId8"/>
  </sheets>
  <calcPr calcId="162913"/>
</workbook>
</file>

<file path=xl/calcChain.xml><?xml version="1.0" encoding="utf-8"?>
<calcChain xmlns="http://schemas.openxmlformats.org/spreadsheetml/2006/main">
  <c r="G72" i="9" l="1"/>
  <c r="E72" i="9"/>
  <c r="C72" i="9"/>
  <c r="G64" i="9"/>
  <c r="E64" i="9"/>
  <c r="H64" i="9" s="1"/>
  <c r="C64" i="9"/>
  <c r="G55" i="9"/>
  <c r="E55" i="9"/>
  <c r="C55" i="9"/>
  <c r="G47" i="9"/>
  <c r="E47" i="9"/>
  <c r="C47" i="9"/>
  <c r="H55" i="9" l="1"/>
  <c r="H47" i="9"/>
  <c r="H72" i="9"/>
  <c r="G36" i="9"/>
  <c r="E36" i="9"/>
  <c r="C36" i="9"/>
  <c r="G28" i="9"/>
  <c r="E28" i="9"/>
  <c r="C28" i="9"/>
  <c r="G19" i="9"/>
  <c r="E19" i="9"/>
  <c r="C19" i="9"/>
  <c r="G11" i="9"/>
  <c r="E11" i="9"/>
  <c r="C11" i="9"/>
  <c r="H11" i="9" s="1"/>
  <c r="H28" i="9" l="1"/>
  <c r="H19" i="9"/>
  <c r="H36" i="9"/>
  <c r="I72" i="9"/>
  <c r="I36" i="9" l="1"/>
  <c r="E30" i="4"/>
  <c r="C30" i="4"/>
  <c r="F30" i="4" l="1"/>
</calcChain>
</file>

<file path=xl/sharedStrings.xml><?xml version="1.0" encoding="utf-8"?>
<sst xmlns="http://schemas.openxmlformats.org/spreadsheetml/2006/main" count="175" uniqueCount="88">
  <si>
    <t>Course</t>
  </si>
  <si>
    <t>Credit Hr</t>
  </si>
  <si>
    <t>Letter Grade</t>
  </si>
  <si>
    <t>Points*</t>
  </si>
  <si>
    <t>CHM 111</t>
  </si>
  <si>
    <t>CHM 112</t>
  </si>
  <si>
    <t>CHM 221</t>
  </si>
  <si>
    <t>CHM 222</t>
  </si>
  <si>
    <t>BIO 211</t>
  </si>
  <si>
    <t>BIO 212</t>
  </si>
  <si>
    <t>Totals</t>
  </si>
  <si>
    <t>math-science GPA</t>
  </si>
  <si>
    <t>*Point System:</t>
  </si>
  <si>
    <t>Grade</t>
  </si>
  <si>
    <t>Pts/ Hr</t>
  </si>
  <si>
    <t>A</t>
  </si>
  <si>
    <t>B+</t>
  </si>
  <si>
    <t>B</t>
  </si>
  <si>
    <t>C+</t>
  </si>
  <si>
    <t>C</t>
  </si>
  <si>
    <t>D</t>
  </si>
  <si>
    <t>F</t>
  </si>
  <si>
    <t>Year One</t>
  </si>
  <si>
    <t xml:space="preserve">FALL </t>
  </si>
  <si>
    <t>Credits</t>
  </si>
  <si>
    <t>SPRING</t>
  </si>
  <si>
    <t>SUMMER</t>
  </si>
  <si>
    <t>Subtotal</t>
  </si>
  <si>
    <t>Grand Total</t>
  </si>
  <si>
    <t>Year Two</t>
  </si>
  <si>
    <t>BIO 3XX</t>
  </si>
  <si>
    <t>Year Three</t>
  </si>
  <si>
    <t>Year Four</t>
  </si>
  <si>
    <t>PHY 141</t>
  </si>
  <si>
    <t>independent research</t>
  </si>
  <si>
    <t>PHY 142</t>
  </si>
  <si>
    <t xml:space="preserve">Shadowing and/or </t>
  </si>
  <si>
    <t>Note that this spreadsheet is not an official University document and should be used for planning purposes only.  Students must discuss their plans with their primary departmental advisors!</t>
  </si>
  <si>
    <t>FOUR-YEAR PLAN - SCIENCE CORE</t>
  </si>
  <si>
    <t>MAT 095 or MAT 133</t>
  </si>
  <si>
    <t>Date</t>
  </si>
  <si>
    <t>Hours</t>
  </si>
  <si>
    <t>Name of Practice</t>
  </si>
  <si>
    <t>Location of Practice</t>
  </si>
  <si>
    <t>Procedures Viewed</t>
  </si>
  <si>
    <t>Procedures Assisted With</t>
  </si>
  <si>
    <t>Other Personal Observations</t>
  </si>
  <si>
    <t>Personal Reflections (What learned about profession, self, others)</t>
  </si>
  <si>
    <t>Location</t>
  </si>
  <si>
    <t>Type</t>
  </si>
  <si>
    <t>Personal Reflections (What learned about self, others)</t>
  </si>
  <si>
    <t>Supervisor</t>
  </si>
  <si>
    <t>Personal Reflections:  How leadership skills improved</t>
  </si>
  <si>
    <t>Personal Reflections: What learned about self, others</t>
  </si>
  <si>
    <t>School</t>
  </si>
  <si>
    <t>Cost</t>
  </si>
  <si>
    <t>Dates</t>
  </si>
  <si>
    <t>Projects</t>
  </si>
  <si>
    <t>Personal Reflections: What learned about process of scientific thought, critial thinking</t>
  </si>
  <si>
    <t>NOT READY FOR CALCULUS</t>
  </si>
  <si>
    <t>READY FOR CALCULUS</t>
  </si>
  <si>
    <t>(Scroll down for "Not Ready for Calculus")</t>
  </si>
  <si>
    <t>BMB 465</t>
  </si>
  <si>
    <t>Science GPA Calculation</t>
  </si>
  <si>
    <t>MAT 133 or STA 126</t>
  </si>
  <si>
    <t>Shadowing, research, and/or</t>
  </si>
  <si>
    <t>pre-req courses not offered at Mercer</t>
  </si>
  <si>
    <t xml:space="preserve">CHM 221 </t>
  </si>
  <si>
    <t>Study for the GRE; Prepare for application</t>
  </si>
  <si>
    <t>Take GRE; Submit applications</t>
  </si>
  <si>
    <t>Study for the GRE; Prepare for applications</t>
  </si>
  <si>
    <t>Application Deadline</t>
  </si>
  <si>
    <t>Program/Degree</t>
  </si>
  <si>
    <t>Avg. Admissions GPA</t>
  </si>
  <si>
    <t>Avg. Admissions GRE/Standardized Test Scores</t>
  </si>
  <si>
    <t>Funding/Financial Aid Availability</t>
  </si>
  <si>
    <t xml:space="preserve">Research/Faculty Interest </t>
  </si>
  <si>
    <t>Notable Program/School Features (Pros)</t>
  </si>
  <si>
    <t>Potential Downsides (Cons)</t>
  </si>
  <si>
    <t>Name of RDN or NDTR</t>
  </si>
  <si>
    <t>Relationship to Your Goals/Dietetics &amp; Nutrition</t>
  </si>
  <si>
    <t>BIO 303?</t>
  </si>
  <si>
    <t>BMB 465?</t>
  </si>
  <si>
    <t>BIO 202?</t>
  </si>
  <si>
    <t>BIO 203?</t>
  </si>
  <si>
    <t>BIO 202</t>
  </si>
  <si>
    <t>BIO 203</t>
  </si>
  <si>
    <t>Bio 303?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</si>
</sst>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0"/>
      <color theme="1"/>
      <name val="Arial"/>
      <family val="2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sz val="10"/>
      <color rgb="FFC00000"/>
      <name val="Georgia"/>
      <family val="1"/>
    </font>
    <font>
      <i/>
      <sz val="10"/>
      <color theme="1"/>
      <name val="Georgia"/>
      <family val="1"/>
    </font>
    <font>
      <sz val="10"/>
      <name val="Arial"/>
      <family val="2"/>
    </font>
    <font>
      <sz val="16"/>
      <color theme="1"/>
      <name val="Georgia"/>
      <family val="1"/>
    </font>
    <font>
      <sz val="10"/>
      <color theme="0"/>
      <name val="Georgia"/>
      <family val="1"/>
    </font>
    <font>
      <i/>
      <sz val="10"/>
      <color theme="1"/>
      <name val="Arial"/>
      <family val="2"/>
    </font>
    <font>
      <sz val="16"/>
      <color rgb="FFC00000"/>
      <name val="Georgia"/>
      <family val="1"/>
    </font>
    <font>
      <sz val="10"/>
      <color rgb="FFC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Times New Roman"/>
      <family val="1"/>
    </font>
    <font>
      <b/>
      <sz val="14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C00000"/>
      <name val="Times New Roman"/>
      <family val="1"/>
    </font>
    <font>
      <sz val="10"/>
      <color rgb="FFC0000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Arial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BECFF"/>
        <bgColor indexed="64"/>
      </patternFill>
    </fill>
    <fill>
      <patternFill patternType="solid">
        <fgColor rgb="FFDDF6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A9E9A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A3E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93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FFEBE"/>
        <bgColor indexed="64"/>
      </patternFill>
    </fill>
    <fill>
      <patternFill patternType="solid">
        <fgColor rgb="FFFFB5A3"/>
        <bgColor indexed="64"/>
      </patternFill>
    </fill>
    <fill>
      <patternFill patternType="solid">
        <fgColor rgb="FF8FE2FF"/>
        <bgColor indexed="64"/>
      </patternFill>
    </fill>
    <fill>
      <patternFill patternType="solid">
        <fgColor rgb="FF00B0EE"/>
        <bgColor indexed="64"/>
      </patternFill>
    </fill>
    <fill>
      <patternFill patternType="solid">
        <fgColor rgb="FF47CFFF"/>
        <bgColor indexed="64"/>
      </patternFill>
    </fill>
    <fill>
      <patternFill patternType="solid">
        <fgColor rgb="FFFFCABD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6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/>
    <xf numFmtId="0" fontId="1" fillId="0" borderId="17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6" xfId="0" applyFont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9" fillId="0" borderId="0" xfId="0" applyFont="1" applyFill="1"/>
    <xf numFmtId="0" fontId="3" fillId="0" borderId="0" xfId="0" applyFont="1" applyFill="1"/>
    <xf numFmtId="0" fontId="10" fillId="0" borderId="0" xfId="0" applyFont="1" applyFill="1"/>
    <xf numFmtId="0" fontId="6" fillId="4" borderId="14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4" xfId="0" applyFont="1" applyBorder="1"/>
    <xf numFmtId="0" fontId="11" fillId="0" borderId="15" xfId="0" applyFont="1" applyBorder="1"/>
    <xf numFmtId="0" fontId="11" fillId="0" borderId="16" xfId="0" applyFont="1" applyBorder="1"/>
    <xf numFmtId="0" fontId="11" fillId="0" borderId="16" xfId="0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14" fillId="0" borderId="0" xfId="0" applyFont="1"/>
    <xf numFmtId="0" fontId="13" fillId="0" borderId="0" xfId="0" applyFont="1" applyFill="1" applyBorder="1" applyAlignment="1">
      <alignment horizontal="left" wrapText="1"/>
    </xf>
    <xf numFmtId="0" fontId="14" fillId="0" borderId="0" xfId="0" applyFont="1" applyFill="1"/>
    <xf numFmtId="0" fontId="15" fillId="0" borderId="24" xfId="0" applyFont="1" applyBorder="1"/>
    <xf numFmtId="0" fontId="14" fillId="0" borderId="24" xfId="0" applyFont="1" applyBorder="1"/>
    <xf numFmtId="0" fontId="14" fillId="0" borderId="24" xfId="0" applyFont="1" applyBorder="1" applyAlignment="1">
      <alignment horizontal="center"/>
    </xf>
    <xf numFmtId="0" fontId="14" fillId="0" borderId="0" xfId="0" applyFont="1" applyBorder="1"/>
    <xf numFmtId="0" fontId="14" fillId="19" borderId="10" xfId="0" applyFont="1" applyFill="1" applyBorder="1"/>
    <xf numFmtId="0" fontId="14" fillId="19" borderId="25" xfId="0" applyFont="1" applyFill="1" applyBorder="1"/>
    <xf numFmtId="0" fontId="14" fillId="20" borderId="25" xfId="0" applyFont="1" applyFill="1" applyBorder="1"/>
    <xf numFmtId="0" fontId="14" fillId="20" borderId="11" xfId="0" applyFont="1" applyFill="1" applyBorder="1"/>
    <xf numFmtId="0" fontId="14" fillId="5" borderId="14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0" borderId="0" xfId="0" applyFont="1" applyFill="1" applyBorder="1"/>
    <xf numFmtId="0" fontId="16" fillId="18" borderId="4" xfId="0" applyFont="1" applyFill="1" applyBorder="1"/>
    <xf numFmtId="1" fontId="14" fillId="18" borderId="5" xfId="0" applyNumberFormat="1" applyFont="1" applyFill="1" applyBorder="1" applyAlignment="1">
      <alignment horizontal="center"/>
    </xf>
    <xf numFmtId="0" fontId="16" fillId="18" borderId="9" xfId="0" applyFont="1" applyFill="1" applyBorder="1"/>
    <xf numFmtId="0" fontId="14" fillId="18" borderId="9" xfId="0" applyFont="1" applyFill="1" applyBorder="1"/>
    <xf numFmtId="0" fontId="14" fillId="18" borderId="20" xfId="0" applyFont="1" applyFill="1" applyBorder="1" applyAlignment="1">
      <alignment horizontal="center"/>
    </xf>
    <xf numFmtId="0" fontId="14" fillId="18" borderId="27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17" fillId="18" borderId="4" xfId="0" applyFont="1" applyFill="1" applyBorder="1"/>
    <xf numFmtId="0" fontId="16" fillId="18" borderId="5" xfId="0" applyFont="1" applyFill="1" applyBorder="1"/>
    <xf numFmtId="0" fontId="14" fillId="18" borderId="36" xfId="0" applyFont="1" applyFill="1" applyBorder="1" applyAlignment="1"/>
    <xf numFmtId="0" fontId="14" fillId="18" borderId="40" xfId="0" applyFont="1" applyFill="1" applyBorder="1" applyAlignment="1"/>
    <xf numFmtId="0" fontId="14" fillId="18" borderId="33" xfId="0" applyFont="1" applyFill="1" applyBorder="1"/>
    <xf numFmtId="0" fontId="17" fillId="18" borderId="5" xfId="0" applyFont="1" applyFill="1" applyBorder="1"/>
    <xf numFmtId="1" fontId="14" fillId="18" borderId="23" xfId="0" applyNumberFormat="1" applyFont="1" applyFill="1" applyBorder="1" applyAlignment="1">
      <alignment horizontal="center"/>
    </xf>
    <xf numFmtId="0" fontId="18" fillId="18" borderId="5" xfId="0" applyFont="1" applyFill="1" applyBorder="1"/>
    <xf numFmtId="0" fontId="14" fillId="18" borderId="10" xfId="0" applyFont="1" applyFill="1" applyBorder="1"/>
    <xf numFmtId="1" fontId="14" fillId="18" borderId="25" xfId="0" applyNumberFormat="1" applyFont="1" applyFill="1" applyBorder="1" applyAlignment="1">
      <alignment horizontal="center"/>
    </xf>
    <xf numFmtId="1" fontId="14" fillId="18" borderId="11" xfId="0" applyNumberFormat="1" applyFont="1" applyFill="1" applyBorder="1" applyAlignment="1">
      <alignment horizontal="center"/>
    </xf>
    <xf numFmtId="1" fontId="14" fillId="18" borderId="14" xfId="0" applyNumberFormat="1" applyFont="1" applyFill="1" applyBorder="1" applyAlignment="1">
      <alignment horizontal="center"/>
    </xf>
    <xf numFmtId="0" fontId="15" fillId="0" borderId="13" xfId="0" applyFont="1" applyBorder="1"/>
    <xf numFmtId="1" fontId="14" fillId="0" borderId="15" xfId="0" applyNumberFormat="1" applyFont="1" applyBorder="1" applyAlignment="1">
      <alignment horizontal="center"/>
    </xf>
    <xf numFmtId="0" fontId="14" fillId="0" borderId="15" xfId="0" applyFont="1" applyBorder="1"/>
    <xf numFmtId="0" fontId="14" fillId="0" borderId="1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9" borderId="10" xfId="0" applyFont="1" applyFill="1" applyBorder="1"/>
    <xf numFmtId="0" fontId="14" fillId="9" borderId="25" xfId="0" applyFont="1" applyFill="1" applyBorder="1"/>
    <xf numFmtId="0" fontId="14" fillId="10" borderId="25" xfId="0" applyFont="1" applyFill="1" applyBorder="1"/>
    <xf numFmtId="0" fontId="14" fillId="10" borderId="13" xfId="0" applyFont="1" applyFill="1" applyBorder="1" applyAlignment="1">
      <alignment horizontal="center"/>
    </xf>
    <xf numFmtId="0" fontId="16" fillId="16" borderId="4" xfId="0" applyFont="1" applyFill="1" applyBorder="1"/>
    <xf numFmtId="1" fontId="18" fillId="16" borderId="9" xfId="0" applyNumberFormat="1" applyFont="1" applyFill="1" applyBorder="1" applyAlignment="1">
      <alignment horizontal="center"/>
    </xf>
    <xf numFmtId="0" fontId="16" fillId="16" borderId="5" xfId="0" applyFont="1" applyFill="1" applyBorder="1"/>
    <xf numFmtId="1" fontId="18" fillId="16" borderId="5" xfId="0" applyNumberFormat="1" applyFont="1" applyFill="1" applyBorder="1" applyAlignment="1">
      <alignment horizontal="center"/>
    </xf>
    <xf numFmtId="0" fontId="14" fillId="16" borderId="9" xfId="0" applyFont="1" applyFill="1" applyBorder="1"/>
    <xf numFmtId="0" fontId="14" fillId="16" borderId="34" xfId="0" applyFont="1" applyFill="1" applyBorder="1" applyAlignment="1">
      <alignment horizontal="center"/>
    </xf>
    <xf numFmtId="0" fontId="14" fillId="16" borderId="27" xfId="0" applyFont="1" applyFill="1" applyBorder="1" applyAlignment="1">
      <alignment horizontal="center"/>
    </xf>
    <xf numFmtId="0" fontId="16" fillId="16" borderId="8" xfId="0" applyFont="1" applyFill="1" applyBorder="1"/>
    <xf numFmtId="0" fontId="17" fillId="16" borderId="5" xfId="0" applyFont="1" applyFill="1" applyBorder="1"/>
    <xf numFmtId="0" fontId="17" fillId="16" borderId="4" xfId="0" applyFont="1" applyFill="1" applyBorder="1"/>
    <xf numFmtId="1" fontId="14" fillId="16" borderId="5" xfId="0" applyNumberFormat="1" applyFont="1" applyFill="1" applyBorder="1" applyAlignment="1">
      <alignment horizontal="center"/>
    </xf>
    <xf numFmtId="0" fontId="18" fillId="16" borderId="4" xfId="0" applyFont="1" applyFill="1" applyBorder="1"/>
    <xf numFmtId="0" fontId="18" fillId="16" borderId="5" xfId="0" applyFont="1" applyFill="1" applyBorder="1"/>
    <xf numFmtId="0" fontId="14" fillId="16" borderId="0" xfId="0" applyFont="1" applyFill="1" applyBorder="1" applyAlignment="1">
      <alignment horizontal="center"/>
    </xf>
    <xf numFmtId="0" fontId="12" fillId="16" borderId="33" xfId="0" applyFont="1" applyFill="1" applyBorder="1" applyAlignment="1">
      <alignment horizontal="center"/>
    </xf>
    <xf numFmtId="0" fontId="14" fillId="16" borderId="23" xfId="0" applyFont="1" applyFill="1" applyBorder="1"/>
    <xf numFmtId="0" fontId="12" fillId="16" borderId="29" xfId="0" applyFont="1" applyFill="1" applyBorder="1" applyAlignment="1">
      <alignment horizontal="center"/>
    </xf>
    <xf numFmtId="1" fontId="14" fillId="16" borderId="23" xfId="0" applyNumberFormat="1" applyFont="1" applyFill="1" applyBorder="1" applyAlignment="1">
      <alignment horizontal="center"/>
    </xf>
    <xf numFmtId="0" fontId="14" fillId="16" borderId="10" xfId="0" applyFont="1" applyFill="1" applyBorder="1"/>
    <xf numFmtId="1" fontId="14" fillId="16" borderId="25" xfId="0" applyNumberFormat="1" applyFont="1" applyFill="1" applyBorder="1" applyAlignment="1">
      <alignment horizontal="center"/>
    </xf>
    <xf numFmtId="0" fontId="14" fillId="16" borderId="25" xfId="0" applyFont="1" applyFill="1" applyBorder="1"/>
    <xf numFmtId="0" fontId="14" fillId="16" borderId="13" xfId="0" applyFont="1" applyFill="1" applyBorder="1" applyAlignment="1">
      <alignment horizontal="center"/>
    </xf>
    <xf numFmtId="1" fontId="14" fillId="16" borderId="26" xfId="0" applyNumberFormat="1" applyFont="1" applyFill="1" applyBorder="1" applyAlignment="1">
      <alignment horizontal="center"/>
    </xf>
    <xf numFmtId="1" fontId="14" fillId="0" borderId="28" xfId="0" applyNumberFormat="1" applyFont="1" applyFill="1" applyBorder="1" applyAlignment="1">
      <alignment horizontal="center"/>
    </xf>
    <xf numFmtId="0" fontId="14" fillId="11" borderId="10" xfId="0" applyFont="1" applyFill="1" applyBorder="1"/>
    <xf numFmtId="0" fontId="14" fillId="11" borderId="25" xfId="0" applyFont="1" applyFill="1" applyBorder="1"/>
    <xf numFmtId="0" fontId="14" fillId="12" borderId="25" xfId="0" applyFont="1" applyFill="1" applyBorder="1"/>
    <xf numFmtId="0" fontId="14" fillId="12" borderId="25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7" fillId="15" borderId="8" xfId="0" applyFont="1" applyFill="1" applyBorder="1"/>
    <xf numFmtId="1" fontId="14" fillId="15" borderId="9" xfId="0" applyNumberFormat="1" applyFont="1" applyFill="1" applyBorder="1" applyAlignment="1">
      <alignment horizontal="center"/>
    </xf>
    <xf numFmtId="0" fontId="17" fillId="15" borderId="9" xfId="0" applyFont="1" applyFill="1" applyBorder="1"/>
    <xf numFmtId="0" fontId="14" fillId="15" borderId="2" xfId="0" applyFont="1" applyFill="1" applyBorder="1"/>
    <xf numFmtId="0" fontId="14" fillId="15" borderId="3" xfId="0" applyFont="1" applyFill="1" applyBorder="1" applyAlignment="1">
      <alignment horizontal="center"/>
    </xf>
    <xf numFmtId="0" fontId="14" fillId="15" borderId="0" xfId="0" applyFont="1" applyFill="1" applyBorder="1" applyAlignment="1">
      <alignment horizontal="center"/>
    </xf>
    <xf numFmtId="0" fontId="17" fillId="15" borderId="4" xfId="0" applyFont="1" applyFill="1" applyBorder="1"/>
    <xf numFmtId="1" fontId="14" fillId="15" borderId="5" xfId="0" applyNumberFormat="1" applyFont="1" applyFill="1" applyBorder="1" applyAlignment="1">
      <alignment horizontal="center"/>
    </xf>
    <xf numFmtId="0" fontId="17" fillId="15" borderId="5" xfId="0" applyFont="1" applyFill="1" applyBorder="1"/>
    <xf numFmtId="0" fontId="14" fillId="15" borderId="20" xfId="0" applyFont="1" applyFill="1" applyBorder="1" applyAlignment="1">
      <alignment horizontal="center"/>
    </xf>
    <xf numFmtId="0" fontId="15" fillId="0" borderId="0" xfId="0" applyFont="1"/>
    <xf numFmtId="0" fontId="16" fillId="15" borderId="8" xfId="0" applyFont="1" applyFill="1" applyBorder="1"/>
    <xf numFmtId="1" fontId="18" fillId="15" borderId="9" xfId="0" applyNumberFormat="1" applyFont="1" applyFill="1" applyBorder="1" applyAlignment="1">
      <alignment horizontal="center"/>
    </xf>
    <xf numFmtId="0" fontId="14" fillId="15" borderId="9" xfId="0" applyFont="1" applyFill="1" applyBorder="1"/>
    <xf numFmtId="0" fontId="18" fillId="15" borderId="4" xfId="0" applyFont="1" applyFill="1" applyBorder="1"/>
    <xf numFmtId="1" fontId="18" fillId="15" borderId="5" xfId="0" applyNumberFormat="1" applyFont="1" applyFill="1" applyBorder="1" applyAlignment="1">
      <alignment horizontal="center"/>
    </xf>
    <xf numFmtId="0" fontId="18" fillId="15" borderId="5" xfId="0" applyFont="1" applyFill="1" applyBorder="1"/>
    <xf numFmtId="0" fontId="18" fillId="15" borderId="21" xfId="0" applyFont="1" applyFill="1" applyBorder="1"/>
    <xf numFmtId="1" fontId="18" fillId="15" borderId="39" xfId="0" applyNumberFormat="1" applyFont="1" applyFill="1" applyBorder="1" applyAlignment="1">
      <alignment horizontal="center"/>
    </xf>
    <xf numFmtId="0" fontId="14" fillId="15" borderId="18" xfId="0" applyFont="1" applyFill="1" applyBorder="1"/>
    <xf numFmtId="1" fontId="14" fillId="15" borderId="38" xfId="0" applyNumberFormat="1" applyFont="1" applyFill="1" applyBorder="1" applyAlignment="1">
      <alignment horizontal="center"/>
    </xf>
    <xf numFmtId="1" fontId="14" fillId="15" borderId="25" xfId="0" applyNumberFormat="1" applyFont="1" applyFill="1" applyBorder="1" applyAlignment="1">
      <alignment horizontal="center"/>
    </xf>
    <xf numFmtId="0" fontId="14" fillId="15" borderId="25" xfId="0" applyFont="1" applyFill="1" applyBorder="1"/>
    <xf numFmtId="0" fontId="14" fillId="15" borderId="25" xfId="0" applyFont="1" applyFill="1" applyBorder="1" applyAlignment="1">
      <alignment horizontal="center"/>
    </xf>
    <xf numFmtId="1" fontId="14" fillId="15" borderId="13" xfId="0" applyNumberFormat="1" applyFont="1" applyFill="1" applyBorder="1" applyAlignment="1">
      <alignment horizontal="center"/>
    </xf>
    <xf numFmtId="1" fontId="14" fillId="0" borderId="17" xfId="0" applyNumberFormat="1" applyFont="1" applyBorder="1" applyAlignment="1">
      <alignment horizontal="center"/>
    </xf>
    <xf numFmtId="0" fontId="14" fillId="0" borderId="17" xfId="0" applyFont="1" applyBorder="1"/>
    <xf numFmtId="0" fontId="14" fillId="0" borderId="17" xfId="0" applyFont="1" applyFill="1" applyBorder="1" applyAlignment="1">
      <alignment horizontal="center"/>
    </xf>
    <xf numFmtId="0" fontId="14" fillId="13" borderId="10" xfId="0" applyFont="1" applyFill="1" applyBorder="1"/>
    <xf numFmtId="0" fontId="14" fillId="13" borderId="25" xfId="0" applyFont="1" applyFill="1" applyBorder="1"/>
    <xf numFmtId="0" fontId="14" fillId="14" borderId="25" xfId="0" applyFont="1" applyFill="1" applyBorder="1"/>
    <xf numFmtId="0" fontId="14" fillId="14" borderId="25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7" fillId="21" borderId="4" xfId="0" applyFont="1" applyFill="1" applyBorder="1"/>
    <xf numFmtId="1" fontId="14" fillId="21" borderId="5" xfId="0" applyNumberFormat="1" applyFont="1" applyFill="1" applyBorder="1" applyAlignment="1">
      <alignment horizontal="center"/>
    </xf>
    <xf numFmtId="0" fontId="17" fillId="21" borderId="5" xfId="0" applyFont="1" applyFill="1" applyBorder="1"/>
    <xf numFmtId="0" fontId="14" fillId="21" borderId="9" xfId="0" applyFont="1" applyFill="1" applyBorder="1"/>
    <xf numFmtId="0" fontId="14" fillId="21" borderId="20" xfId="0" applyFont="1" applyFill="1" applyBorder="1" applyAlignment="1">
      <alignment horizontal="center"/>
    </xf>
    <xf numFmtId="0" fontId="14" fillId="21" borderId="0" xfId="0" applyFont="1" applyFill="1" applyBorder="1" applyAlignment="1">
      <alignment horizontal="center"/>
    </xf>
    <xf numFmtId="0" fontId="14" fillId="21" borderId="5" xfId="0" applyFont="1" applyFill="1" applyBorder="1"/>
    <xf numFmtId="0" fontId="14" fillId="21" borderId="6" xfId="0" applyFont="1" applyFill="1" applyBorder="1" applyAlignment="1">
      <alignment horizont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9" fillId="21" borderId="39" xfId="0" applyFont="1" applyFill="1" applyBorder="1" applyAlignment="1">
      <alignment horizontal="center"/>
    </xf>
    <xf numFmtId="0" fontId="18" fillId="21" borderId="5" xfId="0" applyFont="1" applyFill="1" applyBorder="1"/>
    <xf numFmtId="0" fontId="14" fillId="21" borderId="23" xfId="0" applyFont="1" applyFill="1" applyBorder="1" applyAlignment="1">
      <alignment horizontal="center"/>
    </xf>
    <xf numFmtId="0" fontId="14" fillId="21" borderId="18" xfId="0" applyFont="1" applyFill="1" applyBorder="1"/>
    <xf numFmtId="1" fontId="14" fillId="21" borderId="38" xfId="0" applyNumberFormat="1" applyFont="1" applyFill="1" applyBorder="1" applyAlignment="1">
      <alignment horizontal="center"/>
    </xf>
    <xf numFmtId="1" fontId="14" fillId="21" borderId="25" xfId="0" applyNumberFormat="1" applyFont="1" applyFill="1" applyBorder="1" applyAlignment="1">
      <alignment horizontal="center"/>
    </xf>
    <xf numFmtId="0" fontId="14" fillId="21" borderId="25" xfId="0" applyFont="1" applyFill="1" applyBorder="1"/>
    <xf numFmtId="0" fontId="14" fillId="21" borderId="25" xfId="0" applyFont="1" applyFill="1" applyBorder="1" applyAlignment="1">
      <alignment horizontal="center"/>
    </xf>
    <xf numFmtId="1" fontId="14" fillId="21" borderId="13" xfId="0" applyNumberFormat="1" applyFont="1" applyFill="1" applyBorder="1" applyAlignment="1">
      <alignment horizontal="center"/>
    </xf>
    <xf numFmtId="1" fontId="14" fillId="2" borderId="26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6" borderId="10" xfId="0" applyFont="1" applyFill="1" applyBorder="1"/>
    <xf numFmtId="0" fontId="14" fillId="6" borderId="25" xfId="0" applyFont="1" applyFill="1" applyBorder="1"/>
    <xf numFmtId="0" fontId="14" fillId="7" borderId="25" xfId="0" applyFont="1" applyFill="1" applyBorder="1"/>
    <xf numFmtId="0" fontId="14" fillId="7" borderId="11" xfId="0" applyFont="1" applyFill="1" applyBorder="1"/>
    <xf numFmtId="0" fontId="14" fillId="8" borderId="33" xfId="0" applyFont="1" applyFill="1" applyBorder="1"/>
    <xf numFmtId="1" fontId="14" fillId="8" borderId="5" xfId="0" applyNumberFormat="1" applyFont="1" applyFill="1" applyBorder="1" applyAlignment="1">
      <alignment horizontal="center"/>
    </xf>
    <xf numFmtId="0" fontId="14" fillId="8" borderId="9" xfId="0" applyFont="1" applyFill="1" applyBorder="1"/>
    <xf numFmtId="0" fontId="14" fillId="8" borderId="20" xfId="0" applyFont="1" applyFill="1" applyBorder="1" applyAlignment="1">
      <alignment horizontal="center"/>
    </xf>
    <xf numFmtId="0" fontId="14" fillId="8" borderId="27" xfId="0" applyFont="1" applyFill="1" applyBorder="1" applyAlignment="1">
      <alignment horizontal="center"/>
    </xf>
    <xf numFmtId="0" fontId="17" fillId="8" borderId="5" xfId="0" applyFont="1" applyFill="1" applyBorder="1"/>
    <xf numFmtId="0" fontId="14" fillId="8" borderId="36" xfId="0" applyFont="1" applyFill="1" applyBorder="1" applyAlignment="1"/>
    <xf numFmtId="0" fontId="14" fillId="8" borderId="40" xfId="0" applyFont="1" applyFill="1" applyBorder="1" applyAlignment="1"/>
    <xf numFmtId="1" fontId="14" fillId="8" borderId="23" xfId="0" applyNumberFormat="1" applyFont="1" applyFill="1" applyBorder="1" applyAlignment="1">
      <alignment horizontal="center"/>
    </xf>
    <xf numFmtId="0" fontId="18" fillId="8" borderId="5" xfId="0" applyFont="1" applyFill="1" applyBorder="1"/>
    <xf numFmtId="0" fontId="14" fillId="8" borderId="10" xfId="0" applyFont="1" applyFill="1" applyBorder="1"/>
    <xf numFmtId="1" fontId="14" fillId="8" borderId="25" xfId="0" applyNumberFormat="1" applyFont="1" applyFill="1" applyBorder="1" applyAlignment="1">
      <alignment horizontal="center"/>
    </xf>
    <xf numFmtId="1" fontId="14" fillId="8" borderId="11" xfId="0" applyNumberFormat="1" applyFont="1" applyFill="1" applyBorder="1" applyAlignment="1">
      <alignment horizontal="center"/>
    </xf>
    <xf numFmtId="1" fontId="14" fillId="8" borderId="14" xfId="0" applyNumberFormat="1" applyFont="1" applyFill="1" applyBorder="1" applyAlignment="1">
      <alignment horizontal="center"/>
    </xf>
    <xf numFmtId="0" fontId="16" fillId="16" borderId="9" xfId="0" applyFont="1" applyFill="1" applyBorder="1"/>
    <xf numFmtId="0" fontId="16" fillId="15" borderId="4" xfId="0" applyFont="1" applyFill="1" applyBorder="1"/>
    <xf numFmtId="0" fontId="16" fillId="15" borderId="5" xfId="0" applyFont="1" applyFill="1" applyBorder="1"/>
    <xf numFmtId="0" fontId="17" fillId="17" borderId="8" xfId="0" applyFont="1" applyFill="1" applyBorder="1"/>
    <xf numFmtId="1" fontId="14" fillId="17" borderId="9" xfId="0" applyNumberFormat="1" applyFont="1" applyFill="1" applyBorder="1" applyAlignment="1">
      <alignment horizontal="center"/>
    </xf>
    <xf numFmtId="0" fontId="17" fillId="17" borderId="9" xfId="0" applyFont="1" applyFill="1" applyBorder="1"/>
    <xf numFmtId="0" fontId="14" fillId="17" borderId="9" xfId="0" applyFont="1" applyFill="1" applyBorder="1"/>
    <xf numFmtId="0" fontId="14" fillId="17" borderId="20" xfId="0" applyFont="1" applyFill="1" applyBorder="1" applyAlignment="1">
      <alignment horizontal="center"/>
    </xf>
    <xf numFmtId="0" fontId="14" fillId="17" borderId="0" xfId="0" applyFont="1" applyFill="1" applyBorder="1" applyAlignment="1">
      <alignment horizontal="center"/>
    </xf>
    <xf numFmtId="0" fontId="17" fillId="17" borderId="4" xfId="0" applyFont="1" applyFill="1" applyBorder="1"/>
    <xf numFmtId="1" fontId="14" fillId="17" borderId="5" xfId="0" applyNumberFormat="1" applyFont="1" applyFill="1" applyBorder="1" applyAlignment="1">
      <alignment horizontal="center"/>
    </xf>
    <xf numFmtId="0" fontId="17" fillId="17" borderId="5" xfId="0" applyFont="1" applyFill="1" applyBorder="1"/>
    <xf numFmtId="0" fontId="14" fillId="17" borderId="5" xfId="0" applyFont="1" applyFill="1" applyBorder="1"/>
    <xf numFmtId="0" fontId="14" fillId="17" borderId="6" xfId="0" applyFont="1" applyFill="1" applyBorder="1" applyAlignment="1">
      <alignment horizontal="center"/>
    </xf>
    <xf numFmtId="0" fontId="12" fillId="17" borderId="5" xfId="0" applyFont="1" applyFill="1" applyBorder="1" applyAlignment="1">
      <alignment horizontal="center" vertical="center" wrapText="1"/>
    </xf>
    <xf numFmtId="0" fontId="12" fillId="17" borderId="6" xfId="0" applyFont="1" applyFill="1" applyBorder="1" applyAlignment="1">
      <alignment horizontal="center" vertical="center" wrapText="1"/>
    </xf>
    <xf numFmtId="0" fontId="19" fillId="17" borderId="39" xfId="0" applyFont="1" applyFill="1" applyBorder="1" applyAlignment="1">
      <alignment horizontal="center"/>
    </xf>
    <xf numFmtId="0" fontId="18" fillId="17" borderId="5" xfId="0" applyFont="1" applyFill="1" applyBorder="1"/>
    <xf numFmtId="0" fontId="14" fillId="17" borderId="23" xfId="0" applyFont="1" applyFill="1" applyBorder="1" applyAlignment="1">
      <alignment horizontal="center"/>
    </xf>
    <xf numFmtId="0" fontId="14" fillId="17" borderId="18" xfId="0" applyFont="1" applyFill="1" applyBorder="1"/>
    <xf numFmtId="1" fontId="14" fillId="17" borderId="38" xfId="0" applyNumberFormat="1" applyFont="1" applyFill="1" applyBorder="1" applyAlignment="1">
      <alignment horizontal="center"/>
    </xf>
    <xf numFmtId="1" fontId="14" fillId="17" borderId="25" xfId="0" applyNumberFormat="1" applyFont="1" applyFill="1" applyBorder="1" applyAlignment="1">
      <alignment horizontal="center"/>
    </xf>
    <xf numFmtId="0" fontId="14" fillId="17" borderId="25" xfId="0" applyFont="1" applyFill="1" applyBorder="1"/>
    <xf numFmtId="0" fontId="14" fillId="17" borderId="25" xfId="0" applyFont="1" applyFill="1" applyBorder="1" applyAlignment="1">
      <alignment horizontal="center"/>
    </xf>
    <xf numFmtId="1" fontId="14" fillId="17" borderId="13" xfId="0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43" xfId="0" applyFont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1" fillId="0" borderId="38" xfId="0" applyFont="1" applyBorder="1" applyAlignment="1">
      <alignment wrapText="1"/>
    </xf>
    <xf numFmtId="0" fontId="11" fillId="0" borderId="24" xfId="0" applyFont="1" applyBorder="1" applyAlignment="1">
      <alignment wrapText="1"/>
    </xf>
    <xf numFmtId="0" fontId="21" fillId="0" borderId="38" xfId="0" applyFont="1" applyBorder="1" applyAlignment="1">
      <alignment wrapText="1"/>
    </xf>
    <xf numFmtId="0" fontId="0" fillId="2" borderId="5" xfId="0" applyFill="1" applyBorder="1"/>
    <xf numFmtId="0" fontId="0" fillId="2" borderId="39" xfId="0" applyFill="1" applyBorder="1"/>
    <xf numFmtId="0" fontId="12" fillId="15" borderId="29" xfId="0" applyFont="1" applyFill="1" applyBorder="1" applyAlignment="1">
      <alignment horizontal="center" wrapText="1"/>
    </xf>
    <xf numFmtId="0" fontId="12" fillId="15" borderId="30" xfId="0" applyFont="1" applyFill="1" applyBorder="1" applyAlignment="1">
      <alignment horizontal="center" wrapText="1"/>
    </xf>
    <xf numFmtId="0" fontId="12" fillId="15" borderId="34" xfId="0" applyFont="1" applyFill="1" applyBorder="1" applyAlignment="1">
      <alignment horizontal="center" wrapText="1"/>
    </xf>
    <xf numFmtId="0" fontId="12" fillId="15" borderId="35" xfId="0" applyFont="1" applyFill="1" applyBorder="1" applyAlignment="1">
      <alignment horizontal="center" wrapText="1"/>
    </xf>
    <xf numFmtId="0" fontId="19" fillId="15" borderId="31" xfId="0" applyFont="1" applyFill="1" applyBorder="1" applyAlignment="1">
      <alignment horizontal="center"/>
    </xf>
    <xf numFmtId="0" fontId="19" fillId="15" borderId="37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2" fillId="16" borderId="29" xfId="0" applyFont="1" applyFill="1" applyBorder="1" applyAlignment="1">
      <alignment horizontal="center"/>
    </xf>
    <xf numFmtId="0" fontId="12" fillId="16" borderId="30" xfId="0" applyFont="1" applyFill="1" applyBorder="1" applyAlignment="1">
      <alignment horizontal="center"/>
    </xf>
    <xf numFmtId="0" fontId="12" fillId="16" borderId="31" xfId="0" applyFont="1" applyFill="1" applyBorder="1" applyAlignment="1">
      <alignment horizontal="center"/>
    </xf>
    <xf numFmtId="0" fontId="12" fillId="16" borderId="3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12" fillId="8" borderId="29" xfId="0" applyFont="1" applyFill="1" applyBorder="1" applyAlignment="1">
      <alignment horizontal="center"/>
    </xf>
    <xf numFmtId="0" fontId="12" fillId="8" borderId="30" xfId="0" applyFont="1" applyFill="1" applyBorder="1" applyAlignment="1">
      <alignment horizontal="center"/>
    </xf>
    <xf numFmtId="0" fontId="12" fillId="8" borderId="31" xfId="0" applyFont="1" applyFill="1" applyBorder="1" applyAlignment="1">
      <alignment horizontal="center"/>
    </xf>
    <xf numFmtId="0" fontId="12" fillId="8" borderId="32" xfId="0" applyFont="1" applyFill="1" applyBorder="1" applyAlignment="1">
      <alignment horizontal="center"/>
    </xf>
    <xf numFmtId="0" fontId="12" fillId="8" borderId="34" xfId="0" applyFont="1" applyFill="1" applyBorder="1" applyAlignment="1">
      <alignment horizontal="center"/>
    </xf>
    <xf numFmtId="0" fontId="12" fillId="8" borderId="35" xfId="0" applyFont="1" applyFill="1" applyBorder="1" applyAlignment="1">
      <alignment horizontal="center"/>
    </xf>
    <xf numFmtId="0" fontId="14" fillId="16" borderId="36" xfId="0" applyFont="1" applyFill="1" applyBorder="1" applyAlignment="1">
      <alignment horizontal="center" wrapText="1"/>
    </xf>
    <xf numFmtId="0" fontId="14" fillId="16" borderId="40" xfId="0" applyFont="1" applyFill="1" applyBorder="1" applyAlignment="1">
      <alignment horizontal="center" wrapText="1"/>
    </xf>
    <xf numFmtId="0" fontId="12" fillId="18" borderId="29" xfId="0" applyFont="1" applyFill="1" applyBorder="1" applyAlignment="1">
      <alignment horizontal="center"/>
    </xf>
    <xf numFmtId="0" fontId="12" fillId="18" borderId="30" xfId="0" applyFont="1" applyFill="1" applyBorder="1" applyAlignment="1">
      <alignment horizontal="center"/>
    </xf>
    <xf numFmtId="0" fontId="12" fillId="18" borderId="31" xfId="0" applyFont="1" applyFill="1" applyBorder="1" applyAlignment="1">
      <alignment horizontal="center"/>
    </xf>
    <xf numFmtId="0" fontId="12" fillId="18" borderId="32" xfId="0" applyFont="1" applyFill="1" applyBorder="1" applyAlignment="1">
      <alignment horizontal="center"/>
    </xf>
    <xf numFmtId="0" fontId="12" fillId="18" borderId="34" xfId="0" applyFont="1" applyFill="1" applyBorder="1" applyAlignment="1">
      <alignment horizontal="center"/>
    </xf>
    <xf numFmtId="0" fontId="12" fillId="18" borderId="35" xfId="0" applyFont="1" applyFill="1" applyBorder="1" applyAlignment="1">
      <alignment horizontal="center"/>
    </xf>
    <xf numFmtId="0" fontId="12" fillId="16" borderId="41" xfId="0" applyFont="1" applyFill="1" applyBorder="1" applyAlignment="1">
      <alignment horizontal="center"/>
    </xf>
    <xf numFmtId="0" fontId="12" fillId="16" borderId="4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4">
    <dxf>
      <fill>
        <patternFill patternType="solid">
          <fgColor indexed="64"/>
          <bgColor rgb="FFFFFF00"/>
        </patternFill>
      </fill>
    </dxf>
    <dxf>
      <border outline="0">
        <top style="medium">
          <color indexed="64"/>
        </top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FFCABD"/>
      <color rgb="FFFFB5A3"/>
      <color rgb="FFFFCCFF"/>
      <color rgb="FFCFFEBE"/>
      <color rgb="FF47CFFF"/>
      <color rgb="FF00B0EE"/>
      <color rgb="FF8FE2FF"/>
      <color rgb="FFFFA3A3"/>
      <color rgb="FFFF7575"/>
      <color rgb="FF00A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95251</xdr:colOff>
      <xdr:row>1</xdr:row>
      <xdr:rowOff>97154</xdr:rowOff>
    </xdr:from>
    <xdr:to>
      <xdr:col>11</xdr:col>
      <xdr:colOff>449581</xdr:colOff>
      <xdr:row>9</xdr:row>
      <xdr:rowOff>76200</xdr:rowOff>
    </xdr:to>
    <xdr:sp macro="" textlink="">
      <xdr:nvSpPr>
        <xdr:cNvPr id="2" name="TextBox 1"/>
        <xdr:cNvSpPr txBox="1"/>
      </xdr:nvSpPr>
      <xdr:spPr>
        <a:xfrm>
          <a:off x="9361171" y="264794"/>
          <a:ext cx="1573530" cy="159448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>
              <a:solidFill>
                <a:srgbClr val="C00000"/>
              </a:solidFill>
              <a:latin typeface="Georgia" pitchFamily="18" charset="0"/>
            </a:rPr>
            <a:t>Courses in red type are counted in the science GPA calculation.</a:t>
          </a:r>
        </a:p>
        <a:p>
          <a:pPr algn="ctr"/>
          <a:endParaRPr lang="en-US" sz="1100">
            <a:solidFill>
              <a:srgbClr val="C00000"/>
            </a:solidFill>
            <a:latin typeface="Georgia" pitchFamily="18" charset="0"/>
          </a:endParaRPr>
        </a:p>
        <a:p>
          <a:pPr algn="ctr"/>
          <a:r>
            <a:rPr lang="en-US" sz="1100" b="1">
              <a:solidFill>
                <a:sysClr val="windowText" lastClr="000000"/>
              </a:solidFill>
              <a:latin typeface="Georgia" pitchFamily="18" charset="0"/>
            </a:rPr>
            <a:t>Courses in BOLD are only offered during the regular semesters shown. </a:t>
          </a:r>
        </a:p>
      </xdr:txBody>
    </xdr:sp>
    <xdr:clientData/>
  </xdr:twoCellAnchor>
  <xdr:twoCellAnchor>
    <xdr:from>
      <xdr:col>9</xdr:col>
      <xdr:colOff>118111</xdr:colOff>
      <xdr:row>38</xdr:row>
      <xdr:rowOff>59054</xdr:rowOff>
    </xdr:from>
    <xdr:to>
      <xdr:col>11</xdr:col>
      <xdr:colOff>472441</xdr:colOff>
      <xdr:row>47</xdr:row>
      <xdr:rowOff>22860</xdr:rowOff>
    </xdr:to>
    <xdr:sp macro="" textlink="">
      <xdr:nvSpPr>
        <xdr:cNvPr id="4" name="TextBox 3"/>
        <xdr:cNvSpPr txBox="1"/>
      </xdr:nvSpPr>
      <xdr:spPr>
        <a:xfrm>
          <a:off x="9384031" y="6810374"/>
          <a:ext cx="1573530" cy="159448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>
              <a:solidFill>
                <a:srgbClr val="C00000"/>
              </a:solidFill>
              <a:latin typeface="Georgia" pitchFamily="18" charset="0"/>
            </a:rPr>
            <a:t>Courses in red type are counted in the science GPA calculation.</a:t>
          </a:r>
        </a:p>
        <a:p>
          <a:pPr algn="ctr"/>
          <a:endParaRPr lang="en-US" sz="1100">
            <a:solidFill>
              <a:srgbClr val="C00000"/>
            </a:solidFill>
            <a:latin typeface="Georgia" pitchFamily="18" charset="0"/>
          </a:endParaRPr>
        </a:p>
        <a:p>
          <a:pPr algn="ctr"/>
          <a:r>
            <a:rPr lang="en-US" sz="1100" b="1">
              <a:solidFill>
                <a:sysClr val="windowText" lastClr="000000"/>
              </a:solidFill>
              <a:latin typeface="Georgia" pitchFamily="18" charset="0"/>
            </a:rPr>
            <a:t>Courses in BOLD are only offered during the regular semesters shown.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</xdr:colOff>
      <xdr:row>3</xdr:row>
      <xdr:rowOff>9525</xdr:rowOff>
    </xdr:from>
    <xdr:to>
      <xdr:col>5</xdr:col>
      <xdr:colOff>76199</xdr:colOff>
      <xdr:row>11</xdr:row>
      <xdr:rowOff>419100</xdr:rowOff>
    </xdr:to>
    <xdr:sp macro="" textlink="">
      <xdr:nvSpPr>
        <xdr:cNvPr id="2" name="TextBox 1"/>
        <xdr:cNvSpPr txBox="1"/>
      </xdr:nvSpPr>
      <xdr:spPr>
        <a:xfrm>
          <a:off x="1962149" y="3105150"/>
          <a:ext cx="1971675" cy="17049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calculate your science GPA, re-enter the number of credit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hrs in column C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enter your letter grade for the class in column D, calculate the number of qality points earned for that class (credit hours x pts/ credit hour), and enter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that in column E.  Your math-science GPA will show in the yellow box.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200">
            <a:effectLst/>
          </a:endParaRPr>
        </a:p>
      </xdr:txBody>
    </xdr:sp>
    <xdr:clientData/>
  </xdr:twoCellAnchor>
  <xdr:twoCellAnchor>
    <xdr:from>
      <xdr:col>5</xdr:col>
      <xdr:colOff>127635</xdr:colOff>
      <xdr:row>13</xdr:row>
      <xdr:rowOff>173356</xdr:rowOff>
    </xdr:from>
    <xdr:to>
      <xdr:col>7</xdr:col>
      <xdr:colOff>232411</xdr:colOff>
      <xdr:row>25</xdr:row>
      <xdr:rowOff>68579</xdr:rowOff>
    </xdr:to>
    <xdr:sp macro="" textlink="">
      <xdr:nvSpPr>
        <xdr:cNvPr id="3" name="TextBox 2"/>
        <xdr:cNvSpPr txBox="1"/>
      </xdr:nvSpPr>
      <xdr:spPr>
        <a:xfrm>
          <a:off x="3823335" y="2764156"/>
          <a:ext cx="1323976" cy="2165983"/>
        </a:xfrm>
        <a:prstGeom prst="rect">
          <a:avLst/>
        </a:prstGeom>
        <a:solidFill>
          <a:srgbClr val="FFCD2D"/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50" b="1" i="1" u="none" strike="noStrike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Note that this list contains</a:t>
          </a:r>
          <a:r>
            <a:rPr lang="en-US" sz="1150" b="1" i="1" u="none" strike="noStrike" baseline="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more than the minimum requirements for many vet schools</a:t>
          </a:r>
          <a:r>
            <a:rPr lang="en-US" sz="1150" b="1" i="1" u="none" strike="noStrike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 Students may need to modify this to reflect their target schools' pre-requisites.</a:t>
          </a:r>
          <a:endParaRPr lang="en-US" sz="1150" b="1" i="1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1" displayName="Table1" ref="A1:K8" totalsRowShown="0" headerRowDxfId="3" headerRowBorderDxfId="2" tableBorderDxfId="1">
  <autoFilter ref="A1:K8"/>
  <tableColumns count="11">
    <tableColumn id="1" name="School"/>
    <tableColumn id="12" name="Application Deadline" dataDxfId="0"/>
    <tableColumn id="2" name="Location"/>
    <tableColumn id="3" name="Program/Degree"/>
    <tableColumn id="4" name="Avg. Admissions GPA"/>
    <tableColumn id="6" name="Avg. Admissions GRE/Standardized Test Scores"/>
    <tableColumn id="7" name="Cost"/>
    <tableColumn id="10" name="Funding/Financial Aid Availability"/>
    <tableColumn id="8" name="Research/Faculty Interest "/>
    <tableColumn id="9" name="Notable Program/School Features (Pros)"/>
    <tableColumn id="11" name="Potential Downsides (Cons)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topLeftCell="A58" workbookViewId="0">
      <selection activeCell="F67" sqref="F67"/>
    </sheetView>
  </sheetViews>
  <sheetFormatPr defaultRowHeight="12.75" x14ac:dyDescent="0.2"/>
  <cols>
    <col min="1" max="1" width="5.85546875" customWidth="1"/>
    <col min="2" max="2" width="29" customWidth="1"/>
    <col min="4" max="4" width="30.140625" customWidth="1"/>
    <col min="6" max="6" width="15.42578125" customWidth="1"/>
    <col min="7" max="7" width="13.7109375" customWidth="1"/>
    <col min="9" max="9" width="11.28515625" customWidth="1"/>
  </cols>
  <sheetData>
    <row r="1" spans="1:11" s="54" customFormat="1" x14ac:dyDescent="0.2">
      <c r="A1" s="223" t="s">
        <v>37</v>
      </c>
      <c r="B1" s="223"/>
    </row>
    <row r="2" spans="1:11" s="57" customFormat="1" ht="23.45" customHeight="1" x14ac:dyDescent="0.3">
      <c r="A2" s="244" t="s">
        <v>38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s="57" customFormat="1" ht="23.45" customHeight="1" x14ac:dyDescent="0.3">
      <c r="A3" s="239" t="s">
        <v>60</v>
      </c>
      <c r="B3" s="239"/>
      <c r="C3" s="244" t="s">
        <v>61</v>
      </c>
      <c r="D3" s="244"/>
      <c r="E3" s="244"/>
      <c r="F3" s="244"/>
      <c r="G3" s="244"/>
      <c r="H3" s="244"/>
      <c r="I3" s="244"/>
      <c r="J3" s="56"/>
      <c r="K3" s="56"/>
    </row>
    <row r="4" spans="1:11" s="55" customFormat="1" ht="13.5" thickBot="1" x14ac:dyDescent="0.25">
      <c r="B4" s="58" t="s">
        <v>22</v>
      </c>
      <c r="C4" s="59"/>
      <c r="D4" s="59"/>
      <c r="E4" s="59"/>
      <c r="F4" s="59"/>
      <c r="G4" s="59"/>
      <c r="H4" s="60"/>
      <c r="I4" s="59"/>
      <c r="J4" s="61"/>
    </row>
    <row r="5" spans="1:11" s="55" customFormat="1" ht="13.5" thickBot="1" x14ac:dyDescent="0.25">
      <c r="B5" s="62" t="s">
        <v>23</v>
      </c>
      <c r="C5" s="63" t="s">
        <v>24</v>
      </c>
      <c r="D5" s="63" t="s">
        <v>25</v>
      </c>
      <c r="E5" s="63" t="s">
        <v>24</v>
      </c>
      <c r="F5" s="64" t="s">
        <v>26</v>
      </c>
      <c r="G5" s="65" t="s">
        <v>24</v>
      </c>
      <c r="H5" s="66" t="s">
        <v>27</v>
      </c>
      <c r="I5" s="67" t="s">
        <v>28</v>
      </c>
      <c r="J5" s="68"/>
    </row>
    <row r="6" spans="1:11" s="55" customFormat="1" x14ac:dyDescent="0.2">
      <c r="B6" s="69" t="s">
        <v>4</v>
      </c>
      <c r="C6" s="70">
        <v>4</v>
      </c>
      <c r="D6" s="71" t="s">
        <v>5</v>
      </c>
      <c r="E6" s="70">
        <v>4</v>
      </c>
      <c r="F6" s="72"/>
      <c r="G6" s="73"/>
      <c r="H6" s="74"/>
      <c r="I6" s="75"/>
      <c r="J6" s="68"/>
    </row>
    <row r="7" spans="1:11" s="55" customFormat="1" x14ac:dyDescent="0.2">
      <c r="B7" s="76"/>
      <c r="C7" s="70"/>
      <c r="D7" s="77" t="s">
        <v>8</v>
      </c>
      <c r="E7" s="70">
        <v>5</v>
      </c>
      <c r="F7" s="78"/>
      <c r="G7" s="79"/>
      <c r="H7" s="74"/>
      <c r="I7" s="75"/>
      <c r="J7" s="68"/>
    </row>
    <row r="8" spans="1:11" s="55" customFormat="1" x14ac:dyDescent="0.2">
      <c r="B8" s="80"/>
      <c r="C8" s="70"/>
      <c r="D8" s="81"/>
      <c r="E8" s="70"/>
      <c r="F8" s="253" t="s">
        <v>65</v>
      </c>
      <c r="G8" s="254"/>
      <c r="H8" s="74"/>
      <c r="I8" s="75"/>
      <c r="J8" s="68"/>
    </row>
    <row r="9" spans="1:11" s="55" customFormat="1" x14ac:dyDescent="0.2">
      <c r="B9" s="80"/>
      <c r="C9" s="70"/>
      <c r="D9" s="81"/>
      <c r="E9" s="70"/>
      <c r="F9" s="255"/>
      <c r="G9" s="256"/>
      <c r="H9" s="74"/>
      <c r="I9" s="75"/>
      <c r="J9" s="68"/>
    </row>
    <row r="10" spans="1:11" s="55" customFormat="1" ht="13.5" thickBot="1" x14ac:dyDescent="0.25">
      <c r="B10" s="80"/>
      <c r="C10" s="82"/>
      <c r="D10" s="83"/>
      <c r="E10" s="70"/>
      <c r="F10" s="257" t="s">
        <v>66</v>
      </c>
      <c r="G10" s="258"/>
      <c r="H10" s="74"/>
      <c r="I10" s="75"/>
      <c r="J10" s="68"/>
    </row>
    <row r="11" spans="1:11" s="55" customFormat="1" ht="13.5" thickBot="1" x14ac:dyDescent="0.25">
      <c r="B11" s="84"/>
      <c r="C11" s="85">
        <f>SUM(C6:C10)</f>
        <v>4</v>
      </c>
      <c r="D11" s="85"/>
      <c r="E11" s="85">
        <f>SUM(E6:E10)</f>
        <v>9</v>
      </c>
      <c r="F11" s="85"/>
      <c r="G11" s="86">
        <f>SUM(G6:G10)</f>
        <v>0</v>
      </c>
      <c r="H11" s="87">
        <f>SUM(C11:G11)</f>
        <v>13</v>
      </c>
      <c r="I11" s="75"/>
      <c r="J11" s="68"/>
    </row>
    <row r="12" spans="1:11" s="55" customFormat="1" ht="13.5" thickBot="1" x14ac:dyDescent="0.25">
      <c r="B12" s="88" t="s">
        <v>29</v>
      </c>
      <c r="C12" s="89"/>
      <c r="D12" s="90"/>
      <c r="E12" s="90"/>
      <c r="F12" s="90"/>
      <c r="G12" s="91"/>
      <c r="H12" s="92"/>
      <c r="I12" s="75"/>
      <c r="J12" s="68"/>
    </row>
    <row r="13" spans="1:11" s="55" customFormat="1" ht="13.5" thickBot="1" x14ac:dyDescent="0.25">
      <c r="B13" s="93" t="s">
        <v>23</v>
      </c>
      <c r="C13" s="94" t="s">
        <v>24</v>
      </c>
      <c r="D13" s="94" t="s">
        <v>25</v>
      </c>
      <c r="E13" s="94" t="s">
        <v>24</v>
      </c>
      <c r="F13" s="95" t="s">
        <v>26</v>
      </c>
      <c r="G13" s="96"/>
      <c r="H13" s="66" t="s">
        <v>27</v>
      </c>
      <c r="I13" s="75"/>
      <c r="J13" s="68"/>
    </row>
    <row r="14" spans="1:11" s="55" customFormat="1" x14ac:dyDescent="0.2">
      <c r="B14" s="97" t="s">
        <v>67</v>
      </c>
      <c r="C14" s="98">
        <v>4</v>
      </c>
      <c r="D14" s="99" t="s">
        <v>7</v>
      </c>
      <c r="E14" s="100">
        <v>4</v>
      </c>
      <c r="F14" s="101"/>
      <c r="G14" s="102"/>
      <c r="H14" s="103"/>
      <c r="I14" s="75"/>
      <c r="J14" s="68"/>
    </row>
    <row r="15" spans="1:11" s="55" customFormat="1" x14ac:dyDescent="0.2">
      <c r="B15" s="104" t="s">
        <v>9</v>
      </c>
      <c r="C15" s="98">
        <v>5</v>
      </c>
      <c r="D15" s="105"/>
      <c r="E15" s="98"/>
      <c r="F15" s="251"/>
      <c r="G15" s="252"/>
      <c r="H15" s="103"/>
      <c r="I15" s="75"/>
      <c r="J15" s="68"/>
    </row>
    <row r="16" spans="1:11" s="55" customFormat="1" x14ac:dyDescent="0.2">
      <c r="B16" s="106"/>
      <c r="C16" s="107"/>
      <c r="D16" s="99"/>
      <c r="E16" s="107"/>
      <c r="F16" s="240" t="s">
        <v>65</v>
      </c>
      <c r="G16" s="241"/>
      <c r="H16" s="103"/>
      <c r="I16" s="75"/>
      <c r="J16" s="68"/>
    </row>
    <row r="17" spans="2:11" s="55" customFormat="1" x14ac:dyDescent="0.2">
      <c r="B17" s="108"/>
      <c r="C17" s="107"/>
      <c r="D17" s="109"/>
      <c r="E17" s="107"/>
      <c r="F17" s="242"/>
      <c r="G17" s="243"/>
      <c r="H17" s="110"/>
      <c r="I17" s="75"/>
      <c r="J17" s="68"/>
    </row>
    <row r="18" spans="2:11" s="55" customFormat="1" ht="13.5" thickBot="1" x14ac:dyDescent="0.25">
      <c r="B18" s="111"/>
      <c r="C18" s="112"/>
      <c r="D18" s="113"/>
      <c r="E18" s="114"/>
      <c r="F18" s="259" t="s">
        <v>66</v>
      </c>
      <c r="G18" s="260"/>
      <c r="H18" s="110"/>
      <c r="I18" s="75"/>
      <c r="J18" s="68"/>
    </row>
    <row r="19" spans="2:11" s="55" customFormat="1" ht="13.5" thickBot="1" x14ac:dyDescent="0.25">
      <c r="B19" s="115"/>
      <c r="C19" s="116">
        <f>SUM(C14:C18)</f>
        <v>9</v>
      </c>
      <c r="D19" s="116"/>
      <c r="E19" s="116">
        <f>SUM(E14:E18)</f>
        <v>4</v>
      </c>
      <c r="F19" s="117"/>
      <c r="G19" s="118">
        <f>SUM(G14:G18)</f>
        <v>0</v>
      </c>
      <c r="H19" s="119">
        <f>SUM(C19:G19)</f>
        <v>13</v>
      </c>
      <c r="I19" s="120"/>
      <c r="J19" s="68"/>
    </row>
    <row r="20" spans="2:11" s="55" customFormat="1" ht="13.5" thickBot="1" x14ac:dyDescent="0.25">
      <c r="B20" s="88" t="s">
        <v>31</v>
      </c>
      <c r="C20" s="89"/>
      <c r="D20" s="89"/>
      <c r="E20" s="89"/>
      <c r="F20" s="89"/>
      <c r="G20" s="89"/>
      <c r="H20" s="91"/>
      <c r="I20" s="75"/>
      <c r="J20" s="68"/>
    </row>
    <row r="21" spans="2:11" s="55" customFormat="1" ht="13.5" thickBot="1" x14ac:dyDescent="0.25">
      <c r="B21" s="121" t="s">
        <v>23</v>
      </c>
      <c r="C21" s="122" t="s">
        <v>24</v>
      </c>
      <c r="D21" s="122" t="s">
        <v>25</v>
      </c>
      <c r="E21" s="122" t="s">
        <v>24</v>
      </c>
      <c r="F21" s="123" t="s">
        <v>26</v>
      </c>
      <c r="G21" s="124"/>
      <c r="H21" s="125" t="s">
        <v>27</v>
      </c>
      <c r="I21" s="75"/>
      <c r="J21" s="68"/>
    </row>
    <row r="22" spans="2:11" s="55" customFormat="1" x14ac:dyDescent="0.2">
      <c r="B22" s="126" t="s">
        <v>81</v>
      </c>
      <c r="C22" s="127">
        <v>4</v>
      </c>
      <c r="D22" s="126" t="s">
        <v>81</v>
      </c>
      <c r="E22" s="127"/>
      <c r="F22" s="129"/>
      <c r="G22" s="130"/>
      <c r="H22" s="131"/>
      <c r="I22" s="75"/>
      <c r="J22" s="68"/>
    </row>
    <row r="23" spans="2:11" s="55" customFormat="1" x14ac:dyDescent="0.2">
      <c r="B23" s="132" t="s">
        <v>83</v>
      </c>
      <c r="C23" s="133">
        <v>3</v>
      </c>
      <c r="D23" s="134" t="s">
        <v>84</v>
      </c>
      <c r="E23" s="133">
        <v>3</v>
      </c>
      <c r="F23" s="128"/>
      <c r="G23" s="135"/>
      <c r="H23" s="131"/>
      <c r="I23" s="75"/>
      <c r="J23" s="68"/>
      <c r="K23" s="136"/>
    </row>
    <row r="24" spans="2:11" s="55" customFormat="1" x14ac:dyDescent="0.2">
      <c r="B24" s="137"/>
      <c r="C24" s="138"/>
      <c r="D24" s="134"/>
      <c r="E24" s="138"/>
      <c r="F24" s="139"/>
      <c r="G24" s="135"/>
      <c r="H24" s="131"/>
      <c r="I24" s="75"/>
      <c r="J24" s="68"/>
    </row>
    <row r="25" spans="2:11" s="55" customFormat="1" x14ac:dyDescent="0.2">
      <c r="B25" s="140"/>
      <c r="C25" s="141"/>
      <c r="D25" s="134"/>
      <c r="E25" s="138"/>
      <c r="F25" s="139"/>
      <c r="G25" s="135"/>
      <c r="H25" s="131"/>
      <c r="I25" s="75"/>
      <c r="J25" s="68"/>
    </row>
    <row r="26" spans="2:11" s="55" customFormat="1" x14ac:dyDescent="0.2">
      <c r="B26" s="140"/>
      <c r="C26" s="141"/>
      <c r="D26" s="142"/>
      <c r="E26" s="138"/>
      <c r="F26" s="233" t="s">
        <v>69</v>
      </c>
      <c r="G26" s="234"/>
      <c r="H26" s="131"/>
      <c r="I26" s="75"/>
      <c r="J26" s="68"/>
    </row>
    <row r="27" spans="2:11" s="55" customFormat="1" ht="13.5" thickBot="1" x14ac:dyDescent="0.25">
      <c r="B27" s="143"/>
      <c r="C27" s="144"/>
      <c r="D27" s="237" t="s">
        <v>68</v>
      </c>
      <c r="E27" s="238"/>
      <c r="F27" s="235"/>
      <c r="G27" s="236"/>
      <c r="H27" s="131"/>
      <c r="I27" s="75"/>
      <c r="J27" s="68"/>
    </row>
    <row r="28" spans="2:11" s="55" customFormat="1" ht="13.5" thickBot="1" x14ac:dyDescent="0.25">
      <c r="B28" s="145"/>
      <c r="C28" s="146">
        <f>SUM(C22:C27)</f>
        <v>7</v>
      </c>
      <c r="D28" s="147"/>
      <c r="E28" s="147">
        <f>SUM(E22:E27)</f>
        <v>3</v>
      </c>
      <c r="F28" s="148"/>
      <c r="G28" s="149">
        <f>SUM(G22:G27)</f>
        <v>0</v>
      </c>
      <c r="H28" s="150">
        <f>SUM(C28:G28)</f>
        <v>10</v>
      </c>
      <c r="I28" s="120"/>
      <c r="J28" s="68"/>
    </row>
    <row r="29" spans="2:11" s="55" customFormat="1" ht="13.5" thickBot="1" x14ac:dyDescent="0.25">
      <c r="B29" s="88" t="s">
        <v>32</v>
      </c>
      <c r="C29" s="151"/>
      <c r="D29" s="152"/>
      <c r="E29" s="152"/>
      <c r="F29" s="152"/>
      <c r="G29" s="153"/>
      <c r="H29" s="153"/>
      <c r="I29" s="75"/>
      <c r="J29" s="68"/>
    </row>
    <row r="30" spans="2:11" s="55" customFormat="1" ht="13.5" thickBot="1" x14ac:dyDescent="0.25">
      <c r="B30" s="154" t="s">
        <v>23</v>
      </c>
      <c r="C30" s="155" t="s">
        <v>24</v>
      </c>
      <c r="D30" s="155" t="s">
        <v>25</v>
      </c>
      <c r="E30" s="155" t="s">
        <v>24</v>
      </c>
      <c r="F30" s="156" t="s">
        <v>26</v>
      </c>
      <c r="G30" s="157"/>
      <c r="H30" s="158" t="s">
        <v>27</v>
      </c>
      <c r="I30" s="75"/>
      <c r="J30" s="68"/>
    </row>
    <row r="31" spans="2:11" s="55" customFormat="1" x14ac:dyDescent="0.2">
      <c r="B31" s="159" t="s">
        <v>82</v>
      </c>
      <c r="C31" s="160">
        <v>3</v>
      </c>
      <c r="D31" s="159" t="s">
        <v>82</v>
      </c>
      <c r="E31" s="160"/>
      <c r="F31" s="162"/>
      <c r="G31" s="163"/>
      <c r="H31" s="164"/>
      <c r="I31" s="75"/>
      <c r="J31" s="68"/>
    </row>
    <row r="32" spans="2:11" s="55" customFormat="1" x14ac:dyDescent="0.2">
      <c r="B32" s="159" t="s">
        <v>83</v>
      </c>
      <c r="C32" s="160">
        <v>3</v>
      </c>
      <c r="D32" s="161" t="s">
        <v>84</v>
      </c>
      <c r="E32" s="160">
        <v>3</v>
      </c>
      <c r="F32" s="165"/>
      <c r="G32" s="166"/>
      <c r="H32" s="164"/>
      <c r="I32" s="75"/>
      <c r="J32" s="68"/>
    </row>
    <row r="33" spans="1:10" s="55" customFormat="1" x14ac:dyDescent="0.2">
      <c r="B33" s="159"/>
      <c r="C33" s="160"/>
      <c r="D33" s="161"/>
      <c r="E33" s="160"/>
      <c r="F33" s="167"/>
      <c r="G33" s="168"/>
      <c r="H33" s="164"/>
      <c r="I33" s="75"/>
      <c r="J33" s="68"/>
    </row>
    <row r="34" spans="1:10" s="55" customFormat="1" x14ac:dyDescent="0.2">
      <c r="B34" s="159"/>
      <c r="C34" s="160"/>
      <c r="D34" s="161"/>
      <c r="E34" s="160"/>
      <c r="F34" s="167"/>
      <c r="G34" s="168"/>
      <c r="H34" s="164"/>
      <c r="I34" s="75"/>
      <c r="J34" s="68"/>
    </row>
    <row r="35" spans="1:10" s="55" customFormat="1" ht="13.5" thickBot="1" x14ac:dyDescent="0.25">
      <c r="B35" s="169"/>
      <c r="C35" s="169"/>
      <c r="D35" s="170"/>
      <c r="E35" s="171"/>
      <c r="F35" s="167"/>
      <c r="G35" s="168"/>
      <c r="H35" s="164"/>
      <c r="I35" s="75"/>
      <c r="J35" s="68"/>
    </row>
    <row r="36" spans="1:10" s="55" customFormat="1" ht="13.5" thickBot="1" x14ac:dyDescent="0.25">
      <c r="B36" s="172"/>
      <c r="C36" s="173">
        <f>SUM(C31:C35)</f>
        <v>6</v>
      </c>
      <c r="D36" s="174"/>
      <c r="E36" s="174">
        <f>SUM(E31:E35)</f>
        <v>3</v>
      </c>
      <c r="F36" s="175"/>
      <c r="G36" s="176">
        <f>SUM(G31:G35)</f>
        <v>0</v>
      </c>
      <c r="H36" s="177">
        <f>SUM(C36:G36)</f>
        <v>9</v>
      </c>
      <c r="I36" s="178">
        <f>SUM(H11, H19, H28, H36)</f>
        <v>45</v>
      </c>
      <c r="J36" s="61"/>
    </row>
    <row r="37" spans="1:10" s="55" customFormat="1" x14ac:dyDescent="0.2">
      <c r="B37" s="57"/>
      <c r="C37" s="57"/>
      <c r="D37" s="57"/>
      <c r="E37" s="57"/>
      <c r="F37" s="57"/>
      <c r="H37" s="179"/>
    </row>
    <row r="38" spans="1:10" s="55" customFormat="1" x14ac:dyDescent="0.2">
      <c r="B38" s="57"/>
      <c r="C38" s="57"/>
      <c r="D38" s="57"/>
      <c r="E38" s="57"/>
      <c r="F38" s="57"/>
      <c r="H38" s="179"/>
    </row>
    <row r="39" spans="1:10" s="55" customFormat="1" ht="20.45" customHeight="1" x14ac:dyDescent="0.3">
      <c r="A39" s="224" t="s">
        <v>59</v>
      </c>
      <c r="B39" s="224"/>
      <c r="C39" s="225"/>
      <c r="H39" s="179"/>
    </row>
    <row r="40" spans="1:10" s="55" customFormat="1" ht="13.5" thickBot="1" x14ac:dyDescent="0.25">
      <c r="B40" s="58" t="s">
        <v>22</v>
      </c>
      <c r="C40" s="59"/>
      <c r="D40" s="59"/>
      <c r="E40" s="59"/>
      <c r="F40" s="59"/>
      <c r="G40" s="59"/>
      <c r="H40" s="60"/>
      <c r="I40" s="59"/>
      <c r="J40" s="61"/>
    </row>
    <row r="41" spans="1:10" s="55" customFormat="1" ht="13.5" thickBot="1" x14ac:dyDescent="0.25">
      <c r="B41" s="180" t="s">
        <v>23</v>
      </c>
      <c r="C41" s="181" t="s">
        <v>24</v>
      </c>
      <c r="D41" s="181" t="s">
        <v>25</v>
      </c>
      <c r="E41" s="181" t="s">
        <v>24</v>
      </c>
      <c r="F41" s="182" t="s">
        <v>26</v>
      </c>
      <c r="G41" s="183" t="s">
        <v>24</v>
      </c>
      <c r="H41" s="66" t="s">
        <v>27</v>
      </c>
      <c r="I41" s="67" t="s">
        <v>28</v>
      </c>
      <c r="J41" s="68"/>
    </row>
    <row r="42" spans="1:10" s="55" customFormat="1" x14ac:dyDescent="0.2">
      <c r="B42" s="184" t="s">
        <v>39</v>
      </c>
      <c r="C42" s="185">
        <v>4</v>
      </c>
      <c r="D42" s="193" t="s">
        <v>64</v>
      </c>
      <c r="E42" s="185">
        <v>4</v>
      </c>
      <c r="F42" s="186"/>
      <c r="G42" s="187"/>
      <c r="H42" s="188"/>
      <c r="I42" s="75"/>
      <c r="J42" s="68"/>
    </row>
    <row r="43" spans="1:10" s="55" customFormat="1" x14ac:dyDescent="0.2">
      <c r="B43" s="184"/>
      <c r="C43" s="185"/>
      <c r="D43" s="189"/>
      <c r="E43" s="185"/>
      <c r="F43" s="190"/>
      <c r="G43" s="191"/>
      <c r="H43" s="188"/>
      <c r="I43" s="75"/>
      <c r="J43" s="68"/>
    </row>
    <row r="44" spans="1:10" s="55" customFormat="1" x14ac:dyDescent="0.2">
      <c r="B44" s="184"/>
      <c r="C44" s="185"/>
      <c r="D44" s="189"/>
      <c r="E44" s="185"/>
      <c r="F44" s="245" t="s">
        <v>36</v>
      </c>
      <c r="G44" s="246"/>
      <c r="H44" s="188"/>
      <c r="I44" s="75"/>
      <c r="J44" s="68"/>
    </row>
    <row r="45" spans="1:10" s="55" customFormat="1" x14ac:dyDescent="0.2">
      <c r="B45" s="184"/>
      <c r="C45" s="185"/>
      <c r="D45" s="189"/>
      <c r="E45" s="185"/>
      <c r="F45" s="247"/>
      <c r="G45" s="248"/>
      <c r="H45" s="188"/>
      <c r="I45" s="75"/>
      <c r="J45" s="68"/>
    </row>
    <row r="46" spans="1:10" s="55" customFormat="1" ht="13.5" thickBot="1" x14ac:dyDescent="0.25">
      <c r="B46" s="184"/>
      <c r="C46" s="192"/>
      <c r="D46" s="193"/>
      <c r="E46" s="185"/>
      <c r="F46" s="249" t="s">
        <v>34</v>
      </c>
      <c r="G46" s="250"/>
      <c r="H46" s="188"/>
      <c r="I46" s="75"/>
      <c r="J46" s="68"/>
    </row>
    <row r="47" spans="1:10" s="55" customFormat="1" ht="13.5" thickBot="1" x14ac:dyDescent="0.25">
      <c r="B47" s="194"/>
      <c r="C47" s="195">
        <f>SUM(C42:C46)</f>
        <v>4</v>
      </c>
      <c r="D47" s="195"/>
      <c r="E47" s="195">
        <f>SUM(E42:E46)</f>
        <v>4</v>
      </c>
      <c r="F47" s="195"/>
      <c r="G47" s="196">
        <f>SUM(G42:G46)</f>
        <v>0</v>
      </c>
      <c r="H47" s="197">
        <f>SUM(C47:G47)</f>
        <v>8</v>
      </c>
      <c r="I47" s="75"/>
      <c r="J47" s="68"/>
    </row>
    <row r="48" spans="1:10" s="55" customFormat="1" ht="13.5" thickBot="1" x14ac:dyDescent="0.25">
      <c r="B48" s="88" t="s">
        <v>29</v>
      </c>
      <c r="C48" s="89"/>
      <c r="D48" s="90"/>
      <c r="E48" s="90"/>
      <c r="F48" s="90"/>
      <c r="G48" s="91"/>
      <c r="H48" s="92"/>
      <c r="I48" s="75"/>
      <c r="J48" s="68"/>
    </row>
    <row r="49" spans="2:11" s="55" customFormat="1" ht="13.5" thickBot="1" x14ac:dyDescent="0.25">
      <c r="B49" s="93" t="s">
        <v>23</v>
      </c>
      <c r="C49" s="94" t="s">
        <v>24</v>
      </c>
      <c r="D49" s="94" t="s">
        <v>25</v>
      </c>
      <c r="E49" s="94" t="s">
        <v>24</v>
      </c>
      <c r="F49" s="95" t="s">
        <v>26</v>
      </c>
      <c r="G49" s="96"/>
      <c r="H49" s="66" t="s">
        <v>27</v>
      </c>
      <c r="I49" s="75"/>
      <c r="J49" s="68"/>
    </row>
    <row r="50" spans="2:11" s="55" customFormat="1" x14ac:dyDescent="0.2">
      <c r="B50" s="97" t="s">
        <v>4</v>
      </c>
      <c r="C50" s="107">
        <v>4</v>
      </c>
      <c r="D50" s="198" t="s">
        <v>5</v>
      </c>
      <c r="E50" s="107">
        <v>4</v>
      </c>
      <c r="F50" s="101"/>
      <c r="G50" s="102"/>
      <c r="H50" s="103"/>
      <c r="I50" s="75"/>
      <c r="J50" s="68"/>
    </row>
    <row r="51" spans="2:11" s="55" customFormat="1" x14ac:dyDescent="0.2">
      <c r="B51" s="106"/>
      <c r="C51" s="107"/>
      <c r="D51" s="99" t="s">
        <v>8</v>
      </c>
      <c r="E51" s="107">
        <v>5</v>
      </c>
      <c r="F51" s="251"/>
      <c r="G51" s="252"/>
      <c r="H51" s="103"/>
      <c r="I51" s="75"/>
      <c r="J51" s="68"/>
    </row>
    <row r="52" spans="2:11" s="55" customFormat="1" x14ac:dyDescent="0.2">
      <c r="B52" s="106"/>
      <c r="C52" s="107"/>
      <c r="D52" s="99"/>
      <c r="E52" s="107"/>
      <c r="F52" s="240" t="s">
        <v>36</v>
      </c>
      <c r="G52" s="241"/>
      <c r="H52" s="103"/>
      <c r="I52" s="75"/>
      <c r="J52" s="68"/>
    </row>
    <row r="53" spans="2:11" s="55" customFormat="1" x14ac:dyDescent="0.2">
      <c r="B53" s="108"/>
      <c r="C53" s="107"/>
      <c r="D53" s="109"/>
      <c r="E53" s="107"/>
      <c r="F53" s="242"/>
      <c r="G53" s="243"/>
      <c r="H53" s="110"/>
      <c r="I53" s="75"/>
      <c r="J53" s="68"/>
    </row>
    <row r="54" spans="2:11" s="55" customFormat="1" ht="13.5" thickBot="1" x14ac:dyDescent="0.25">
      <c r="B54" s="111"/>
      <c r="C54" s="112"/>
      <c r="D54" s="113"/>
      <c r="E54" s="114"/>
      <c r="F54" s="242" t="s">
        <v>34</v>
      </c>
      <c r="G54" s="243"/>
      <c r="H54" s="110"/>
      <c r="I54" s="75"/>
      <c r="J54" s="68"/>
    </row>
    <row r="55" spans="2:11" s="55" customFormat="1" ht="13.5" thickBot="1" x14ac:dyDescent="0.25">
      <c r="B55" s="115"/>
      <c r="C55" s="116">
        <f>SUM(C50:C54)</f>
        <v>4</v>
      </c>
      <c r="D55" s="116"/>
      <c r="E55" s="116">
        <f>SUM(E50:E54)</f>
        <v>9</v>
      </c>
      <c r="F55" s="117"/>
      <c r="G55" s="118">
        <f>SUM(G50:G54)</f>
        <v>0</v>
      </c>
      <c r="H55" s="119">
        <f>SUM(C55:G55)</f>
        <v>13</v>
      </c>
      <c r="I55" s="120"/>
      <c r="J55" s="68"/>
    </row>
    <row r="56" spans="2:11" s="55" customFormat="1" ht="13.5" thickBot="1" x14ac:dyDescent="0.25">
      <c r="B56" s="88" t="s">
        <v>31</v>
      </c>
      <c r="C56" s="89"/>
      <c r="D56" s="89"/>
      <c r="E56" s="89"/>
      <c r="F56" s="89"/>
      <c r="G56" s="89"/>
      <c r="H56" s="91"/>
      <c r="I56" s="75"/>
      <c r="J56" s="68"/>
    </row>
    <row r="57" spans="2:11" s="55" customFormat="1" ht="13.5" thickBot="1" x14ac:dyDescent="0.25">
      <c r="B57" s="121" t="s">
        <v>23</v>
      </c>
      <c r="C57" s="122" t="s">
        <v>24</v>
      </c>
      <c r="D57" s="122" t="s">
        <v>25</v>
      </c>
      <c r="E57" s="122" t="s">
        <v>24</v>
      </c>
      <c r="F57" s="123" t="s">
        <v>26</v>
      </c>
      <c r="G57" s="124"/>
      <c r="H57" s="125" t="s">
        <v>27</v>
      </c>
      <c r="I57" s="75"/>
      <c r="J57" s="68"/>
    </row>
    <row r="58" spans="2:11" s="55" customFormat="1" x14ac:dyDescent="0.2">
      <c r="B58" s="199" t="s">
        <v>6</v>
      </c>
      <c r="C58" s="138">
        <v>4</v>
      </c>
      <c r="D58" s="200" t="s">
        <v>7</v>
      </c>
      <c r="E58" s="141">
        <v>4</v>
      </c>
      <c r="F58" s="129"/>
      <c r="G58" s="130"/>
      <c r="H58" s="131"/>
      <c r="I58" s="75"/>
      <c r="J58" s="68"/>
    </row>
    <row r="59" spans="2:11" s="55" customFormat="1" x14ac:dyDescent="0.2">
      <c r="B59" s="137" t="s">
        <v>9</v>
      </c>
      <c r="C59" s="138">
        <v>5</v>
      </c>
      <c r="D59" s="134" t="s">
        <v>81</v>
      </c>
      <c r="E59" s="138">
        <v>3</v>
      </c>
      <c r="F59" s="128"/>
      <c r="G59" s="135"/>
      <c r="H59" s="131"/>
      <c r="I59" s="75"/>
      <c r="J59" s="68"/>
      <c r="K59" s="136"/>
    </row>
    <row r="60" spans="2:11" s="55" customFormat="1" x14ac:dyDescent="0.2">
      <c r="B60" s="137"/>
      <c r="C60" s="138"/>
      <c r="D60" s="134"/>
      <c r="E60" s="138"/>
      <c r="F60" s="139"/>
      <c r="G60" s="135"/>
      <c r="H60" s="131"/>
      <c r="I60" s="75"/>
      <c r="J60" s="68"/>
    </row>
    <row r="61" spans="2:11" s="55" customFormat="1" x14ac:dyDescent="0.2">
      <c r="B61" s="140"/>
      <c r="C61" s="141"/>
      <c r="D61" s="134"/>
      <c r="E61" s="138"/>
      <c r="F61" s="139"/>
      <c r="G61" s="135"/>
      <c r="H61" s="131"/>
      <c r="I61" s="75"/>
      <c r="J61" s="68"/>
    </row>
    <row r="62" spans="2:11" s="55" customFormat="1" x14ac:dyDescent="0.2">
      <c r="B62" s="140"/>
      <c r="C62" s="141"/>
      <c r="D62" s="142"/>
      <c r="E62" s="138"/>
      <c r="F62" s="233" t="s">
        <v>69</v>
      </c>
      <c r="G62" s="234"/>
      <c r="H62" s="131"/>
      <c r="I62" s="75"/>
      <c r="J62" s="68"/>
    </row>
    <row r="63" spans="2:11" s="55" customFormat="1" ht="13.5" thickBot="1" x14ac:dyDescent="0.25">
      <c r="B63" s="143"/>
      <c r="C63" s="144"/>
      <c r="D63" s="237" t="s">
        <v>70</v>
      </c>
      <c r="E63" s="238"/>
      <c r="F63" s="235"/>
      <c r="G63" s="236"/>
      <c r="H63" s="131"/>
      <c r="I63" s="75"/>
      <c r="J63" s="68"/>
    </row>
    <row r="64" spans="2:11" s="55" customFormat="1" ht="13.5" thickBot="1" x14ac:dyDescent="0.25">
      <c r="B64" s="145"/>
      <c r="C64" s="146">
        <f>SUM(C58:C63)</f>
        <v>9</v>
      </c>
      <c r="D64" s="147"/>
      <c r="E64" s="147">
        <f>SUM(E58:E63)</f>
        <v>7</v>
      </c>
      <c r="F64" s="148"/>
      <c r="G64" s="149">
        <f>SUM(G58:G63)</f>
        <v>0</v>
      </c>
      <c r="H64" s="150">
        <f>SUM(C64:G64)</f>
        <v>16</v>
      </c>
      <c r="I64" s="120"/>
      <c r="J64" s="68"/>
    </row>
    <row r="65" spans="2:10" s="55" customFormat="1" ht="13.5" thickBot="1" x14ac:dyDescent="0.25">
      <c r="B65" s="88" t="s">
        <v>32</v>
      </c>
      <c r="C65" s="151"/>
      <c r="D65" s="152"/>
      <c r="E65" s="152"/>
      <c r="F65" s="152"/>
      <c r="G65" s="153"/>
      <c r="H65" s="153"/>
      <c r="I65" s="75"/>
      <c r="J65" s="68"/>
    </row>
    <row r="66" spans="2:10" s="55" customFormat="1" ht="13.5" thickBot="1" x14ac:dyDescent="0.25">
      <c r="B66" s="154" t="s">
        <v>23</v>
      </c>
      <c r="C66" s="155" t="s">
        <v>24</v>
      </c>
      <c r="D66" s="155" t="s">
        <v>25</v>
      </c>
      <c r="E66" s="155" t="s">
        <v>24</v>
      </c>
      <c r="F66" s="156" t="s">
        <v>26</v>
      </c>
      <c r="G66" s="157"/>
      <c r="H66" s="158" t="s">
        <v>27</v>
      </c>
      <c r="I66" s="75"/>
      <c r="J66" s="68"/>
    </row>
    <row r="67" spans="2:10" s="55" customFormat="1" x14ac:dyDescent="0.2">
      <c r="B67" s="201" t="s">
        <v>62</v>
      </c>
      <c r="C67" s="202">
        <v>3</v>
      </c>
      <c r="D67" s="203" t="s">
        <v>87</v>
      </c>
      <c r="E67" s="202">
        <v>3</v>
      </c>
      <c r="F67" s="204"/>
      <c r="G67" s="205"/>
      <c r="H67" s="206"/>
      <c r="I67" s="75"/>
      <c r="J67" s="68"/>
    </row>
    <row r="68" spans="2:10" s="55" customFormat="1" x14ac:dyDescent="0.2">
      <c r="B68" s="207" t="s">
        <v>85</v>
      </c>
      <c r="C68" s="208">
        <v>3</v>
      </c>
      <c r="D68" s="209" t="s">
        <v>86</v>
      </c>
      <c r="E68" s="208">
        <v>3</v>
      </c>
      <c r="F68" s="210"/>
      <c r="G68" s="211"/>
      <c r="H68" s="206"/>
      <c r="I68" s="75"/>
      <c r="J68" s="68"/>
    </row>
    <row r="69" spans="2:10" s="55" customFormat="1" x14ac:dyDescent="0.2">
      <c r="B69" s="207"/>
      <c r="C69" s="208"/>
      <c r="D69" s="209"/>
      <c r="E69" s="208"/>
      <c r="F69" s="212"/>
      <c r="G69" s="213"/>
      <c r="H69" s="206"/>
      <c r="I69" s="75"/>
      <c r="J69" s="68"/>
    </row>
    <row r="70" spans="2:10" s="55" customFormat="1" x14ac:dyDescent="0.2">
      <c r="B70" s="207"/>
      <c r="C70" s="208"/>
      <c r="D70" s="209"/>
      <c r="E70" s="208"/>
      <c r="F70" s="212"/>
      <c r="G70" s="213"/>
      <c r="H70" s="206"/>
      <c r="I70" s="75"/>
      <c r="J70" s="68"/>
    </row>
    <row r="71" spans="2:10" s="55" customFormat="1" ht="13.5" thickBot="1" x14ac:dyDescent="0.25">
      <c r="B71" s="214"/>
      <c r="C71" s="214"/>
      <c r="D71" s="215"/>
      <c r="E71" s="216"/>
      <c r="F71" s="212"/>
      <c r="G71" s="213"/>
      <c r="H71" s="206"/>
      <c r="I71" s="75"/>
      <c r="J71" s="68"/>
    </row>
    <row r="72" spans="2:10" s="55" customFormat="1" ht="13.5" thickBot="1" x14ac:dyDescent="0.25">
      <c r="B72" s="217"/>
      <c r="C72" s="218">
        <f>SUM(C67:C71)</f>
        <v>6</v>
      </c>
      <c r="D72" s="219"/>
      <c r="E72" s="219">
        <f>SUM(E67:E71)</f>
        <v>6</v>
      </c>
      <c r="F72" s="220"/>
      <c r="G72" s="221">
        <f>SUM(G67:G71)</f>
        <v>0</v>
      </c>
      <c r="H72" s="222">
        <f>SUM(C72:G72)</f>
        <v>12</v>
      </c>
      <c r="I72" s="178">
        <f>SUM(H47, H55, H64, H72)</f>
        <v>49</v>
      </c>
      <c r="J72" s="61"/>
    </row>
    <row r="73" spans="2:10" s="55" customFormat="1" x14ac:dyDescent="0.2">
      <c r="B73" s="57"/>
      <c r="C73" s="57"/>
      <c r="D73" s="57"/>
      <c r="E73" s="57"/>
      <c r="F73" s="57"/>
      <c r="H73" s="179"/>
    </row>
    <row r="74" spans="2:10" s="55" customFormat="1" x14ac:dyDescent="0.2">
      <c r="B74" s="57"/>
      <c r="C74" s="57"/>
      <c r="D74" s="57"/>
      <c r="E74" s="57"/>
      <c r="F74" s="57"/>
      <c r="H74" s="179"/>
    </row>
  </sheetData>
  <mergeCells count="17">
    <mergeCell ref="A2:K2"/>
    <mergeCell ref="C3:I3"/>
    <mergeCell ref="F44:G45"/>
    <mergeCell ref="F46:G46"/>
    <mergeCell ref="F51:G51"/>
    <mergeCell ref="F26:G27"/>
    <mergeCell ref="D27:E27"/>
    <mergeCell ref="F8:G9"/>
    <mergeCell ref="F10:G10"/>
    <mergeCell ref="F15:G15"/>
    <mergeCell ref="F16:G17"/>
    <mergeCell ref="F18:G18"/>
    <mergeCell ref="F62:G63"/>
    <mergeCell ref="D63:E63"/>
    <mergeCell ref="A3:B3"/>
    <mergeCell ref="F52:G53"/>
    <mergeCell ref="F54:G54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G6" sqref="G6"/>
    </sheetView>
  </sheetViews>
  <sheetFormatPr defaultRowHeight="12.75" x14ac:dyDescent="0.2"/>
  <cols>
    <col min="2" max="2" width="10.7109375" customWidth="1"/>
    <col min="3" max="3" width="11.28515625" customWidth="1"/>
    <col min="4" max="4" width="14.140625" customWidth="1"/>
    <col min="8" max="8" width="11.28515625" customWidth="1"/>
  </cols>
  <sheetData>
    <row r="1" spans="1:10" s="38" customFormat="1" ht="13.5" thickBot="1" x14ac:dyDescent="0.25">
      <c r="A1" s="39" t="s">
        <v>37</v>
      </c>
    </row>
    <row r="2" spans="1:10" ht="21" thickBot="1" x14ac:dyDescent="0.35">
      <c r="A2" s="43" t="s">
        <v>63</v>
      </c>
      <c r="B2" s="44"/>
      <c r="C2" s="44"/>
      <c r="D2" s="44"/>
      <c r="E2" s="45"/>
      <c r="F2" s="1"/>
      <c r="G2" s="1"/>
      <c r="H2" s="1"/>
      <c r="I2" s="1"/>
      <c r="J2" s="1"/>
    </row>
    <row r="3" spans="1:10" s="42" customFormat="1" ht="21" thickBot="1" x14ac:dyDescent="0.35">
      <c r="A3" s="40"/>
      <c r="B3" s="41"/>
      <c r="C3" s="41"/>
      <c r="D3" s="41"/>
      <c r="E3" s="41"/>
      <c r="F3" s="41"/>
      <c r="G3" s="41"/>
      <c r="H3" s="41"/>
      <c r="I3" s="41"/>
      <c r="J3" s="41"/>
    </row>
    <row r="4" spans="1:10" ht="15" customHeight="1" thickBot="1" x14ac:dyDescent="0.25">
      <c r="A4" s="27" t="s">
        <v>12</v>
      </c>
      <c r="B4" s="28"/>
      <c r="C4" s="2"/>
      <c r="D4" s="2"/>
      <c r="E4" s="2"/>
      <c r="F4" s="1"/>
      <c r="G4" s="1"/>
      <c r="H4" s="1"/>
      <c r="I4" s="1"/>
      <c r="J4" s="1"/>
    </row>
    <row r="5" spans="1:10" ht="15" customHeight="1" thickBot="1" x14ac:dyDescent="0.25">
      <c r="A5" s="29" t="s">
        <v>13</v>
      </c>
      <c r="B5" s="30" t="s">
        <v>14</v>
      </c>
      <c r="C5" s="1"/>
      <c r="D5" s="1"/>
      <c r="E5" s="1"/>
      <c r="F5" s="1"/>
      <c r="G5" s="1"/>
      <c r="H5" s="1"/>
      <c r="I5" s="1"/>
      <c r="J5" s="1"/>
    </row>
    <row r="6" spans="1:10" ht="15" customHeight="1" x14ac:dyDescent="0.2">
      <c r="A6" s="31" t="s">
        <v>15</v>
      </c>
      <c r="B6" s="32">
        <v>4</v>
      </c>
      <c r="C6" s="1"/>
      <c r="D6" s="261"/>
      <c r="E6" s="261"/>
      <c r="F6" s="261"/>
      <c r="G6" s="1"/>
      <c r="H6" s="1"/>
      <c r="I6" s="1"/>
      <c r="J6" s="1"/>
    </row>
    <row r="7" spans="1:10" ht="15" customHeight="1" x14ac:dyDescent="0.2">
      <c r="A7" s="33" t="s">
        <v>16</v>
      </c>
      <c r="B7" s="34">
        <v>3.5</v>
      </c>
      <c r="C7" s="1"/>
      <c r="D7" s="1"/>
      <c r="E7" s="1"/>
      <c r="F7" s="1"/>
      <c r="G7" s="1"/>
      <c r="H7" s="1"/>
      <c r="I7" s="1"/>
      <c r="J7" s="1"/>
    </row>
    <row r="8" spans="1:10" ht="15" customHeight="1" x14ac:dyDescent="0.2">
      <c r="A8" s="33" t="s">
        <v>17</v>
      </c>
      <c r="B8" s="34">
        <v>3</v>
      </c>
      <c r="C8" s="1"/>
      <c r="D8" s="1"/>
      <c r="E8" s="1"/>
      <c r="F8" s="1"/>
      <c r="G8" s="1"/>
      <c r="H8" s="1"/>
      <c r="I8" s="1"/>
      <c r="J8" s="1"/>
    </row>
    <row r="9" spans="1:10" ht="15" customHeight="1" x14ac:dyDescent="0.2">
      <c r="A9" s="33" t="s">
        <v>18</v>
      </c>
      <c r="B9" s="34">
        <v>2.5</v>
      </c>
      <c r="C9" s="1"/>
      <c r="D9" s="1"/>
      <c r="E9" s="1"/>
      <c r="F9" s="1"/>
      <c r="G9" s="1"/>
      <c r="H9" s="1"/>
      <c r="I9" s="1"/>
      <c r="J9" s="1"/>
    </row>
    <row r="10" spans="1:10" ht="15" customHeight="1" x14ac:dyDescent="0.2">
      <c r="A10" s="33" t="s">
        <v>19</v>
      </c>
      <c r="B10" s="34">
        <v>2</v>
      </c>
      <c r="C10" s="1"/>
      <c r="D10" s="1"/>
      <c r="E10" s="1"/>
      <c r="F10" s="1"/>
      <c r="G10" s="1"/>
      <c r="H10" s="1"/>
      <c r="I10" s="1"/>
      <c r="J10" s="1"/>
    </row>
    <row r="11" spans="1:10" ht="15" customHeight="1" x14ac:dyDescent="0.2">
      <c r="A11" s="33" t="s">
        <v>20</v>
      </c>
      <c r="B11" s="34">
        <v>1</v>
      </c>
      <c r="C11" s="1"/>
      <c r="D11" s="1"/>
      <c r="E11" s="1"/>
      <c r="F11" s="1"/>
      <c r="G11" s="1"/>
      <c r="H11" s="1"/>
      <c r="I11" s="1"/>
      <c r="J11" s="1"/>
    </row>
    <row r="12" spans="1:10" ht="15" customHeight="1" thickBot="1" x14ac:dyDescent="0.25">
      <c r="A12" s="35" t="s">
        <v>21</v>
      </c>
      <c r="B12" s="36">
        <v>0</v>
      </c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3"/>
      <c r="B13" s="37"/>
      <c r="C13" s="1"/>
      <c r="D13" s="1"/>
      <c r="E13" s="1"/>
      <c r="F13" s="1"/>
      <c r="G13" s="1"/>
      <c r="H13" s="1"/>
      <c r="I13" s="1"/>
      <c r="J13" s="1"/>
    </row>
    <row r="14" spans="1:10" ht="13.5" thickBot="1" x14ac:dyDescent="0.25">
      <c r="A14" s="1"/>
      <c r="B14" s="1"/>
      <c r="C14" s="1"/>
      <c r="D14" s="2"/>
      <c r="E14" s="1"/>
      <c r="F14" s="1"/>
      <c r="G14" s="1"/>
      <c r="H14" s="1"/>
      <c r="I14" s="1"/>
      <c r="J14" s="1"/>
    </row>
    <row r="15" spans="1:10" ht="15" customHeight="1" thickBot="1" x14ac:dyDescent="0.25">
      <c r="A15" s="6" t="s">
        <v>0</v>
      </c>
      <c r="B15" s="7" t="s">
        <v>1</v>
      </c>
      <c r="C15" s="7" t="s">
        <v>1</v>
      </c>
      <c r="D15" s="8" t="s">
        <v>2</v>
      </c>
      <c r="E15" s="8" t="s">
        <v>3</v>
      </c>
      <c r="F15" s="1"/>
      <c r="G15" s="1"/>
      <c r="H15" s="1"/>
      <c r="I15" s="1"/>
      <c r="J15" s="1"/>
    </row>
    <row r="16" spans="1:10" ht="15" customHeight="1" x14ac:dyDescent="0.2">
      <c r="A16" s="9" t="s">
        <v>4</v>
      </c>
      <c r="B16" s="10">
        <v>4</v>
      </c>
      <c r="C16" s="10"/>
      <c r="D16" s="11"/>
      <c r="E16" s="11"/>
      <c r="F16" s="1"/>
      <c r="G16" s="1"/>
      <c r="H16" s="1"/>
      <c r="I16" s="1"/>
      <c r="J16" s="1"/>
    </row>
    <row r="17" spans="1:10" ht="15" customHeight="1" x14ac:dyDescent="0.2">
      <c r="A17" s="12" t="s">
        <v>5</v>
      </c>
      <c r="B17" s="13">
        <v>4</v>
      </c>
      <c r="C17" s="13"/>
      <c r="D17" s="14"/>
      <c r="E17" s="14"/>
      <c r="F17" s="1"/>
      <c r="G17" s="1"/>
      <c r="H17" s="1"/>
      <c r="I17" s="1"/>
      <c r="J17" s="1"/>
    </row>
    <row r="18" spans="1:10" ht="15" customHeight="1" x14ac:dyDescent="0.2">
      <c r="A18" s="12" t="s">
        <v>6</v>
      </c>
      <c r="B18" s="13">
        <v>4</v>
      </c>
      <c r="C18" s="15"/>
      <c r="D18" s="14"/>
      <c r="E18" s="16"/>
      <c r="F18" s="1"/>
      <c r="G18" s="1"/>
      <c r="H18" s="1"/>
      <c r="I18" s="1"/>
      <c r="J18" s="1"/>
    </row>
    <row r="19" spans="1:10" ht="15" customHeight="1" x14ac:dyDescent="0.2">
      <c r="A19" s="12" t="s">
        <v>7</v>
      </c>
      <c r="B19" s="13">
        <v>4</v>
      </c>
      <c r="C19" s="15"/>
      <c r="D19" s="14"/>
      <c r="E19" s="16"/>
      <c r="F19" s="1"/>
      <c r="G19" s="1"/>
      <c r="H19" s="1"/>
      <c r="I19" s="1"/>
      <c r="J19" s="1"/>
    </row>
    <row r="20" spans="1:10" ht="15" customHeight="1" x14ac:dyDescent="0.2">
      <c r="A20" s="17" t="s">
        <v>8</v>
      </c>
      <c r="B20" s="18">
        <v>5</v>
      </c>
      <c r="C20" s="13"/>
      <c r="D20" s="14"/>
      <c r="E20" s="14"/>
      <c r="F20" s="1"/>
      <c r="G20" s="1"/>
      <c r="H20" s="1"/>
      <c r="I20" s="1"/>
      <c r="J20" s="1"/>
    </row>
    <row r="21" spans="1:10" ht="15" customHeight="1" x14ac:dyDescent="0.2">
      <c r="A21" s="12" t="s">
        <v>9</v>
      </c>
      <c r="B21" s="13">
        <v>5</v>
      </c>
      <c r="C21" s="13"/>
      <c r="D21" s="14"/>
      <c r="E21" s="14"/>
      <c r="F21" s="1"/>
      <c r="G21" s="1"/>
      <c r="H21" s="1"/>
      <c r="I21" s="1"/>
      <c r="J21" s="1"/>
    </row>
    <row r="22" spans="1:10" ht="15" customHeight="1" x14ac:dyDescent="0.2">
      <c r="A22" s="12" t="s">
        <v>30</v>
      </c>
      <c r="B22" s="13">
        <v>4</v>
      </c>
      <c r="C22" s="13"/>
      <c r="D22" s="14"/>
      <c r="E22" s="14"/>
      <c r="F22" s="1"/>
      <c r="G22" s="1"/>
      <c r="H22" s="1"/>
      <c r="I22" s="1"/>
      <c r="J22" s="1"/>
    </row>
    <row r="23" spans="1:10" ht="15" customHeight="1" x14ac:dyDescent="0.2">
      <c r="A23" s="12" t="s">
        <v>30</v>
      </c>
      <c r="B23" s="13">
        <v>4</v>
      </c>
      <c r="C23" s="13"/>
      <c r="D23" s="14"/>
      <c r="E23" s="14"/>
      <c r="F23" s="1"/>
      <c r="G23" s="1"/>
      <c r="H23" s="1"/>
      <c r="I23" s="1"/>
      <c r="J23" s="1"/>
    </row>
    <row r="24" spans="1:10" ht="15" customHeight="1" x14ac:dyDescent="0.2">
      <c r="A24" s="12" t="s">
        <v>30</v>
      </c>
      <c r="B24" s="13">
        <v>4</v>
      </c>
      <c r="C24" s="13"/>
      <c r="D24" s="14"/>
      <c r="E24" s="14"/>
      <c r="F24" s="1"/>
      <c r="G24" s="1"/>
      <c r="H24" s="1"/>
      <c r="I24" s="1"/>
      <c r="J24" s="1"/>
    </row>
    <row r="25" spans="1:10" ht="15" customHeight="1" x14ac:dyDescent="0.2">
      <c r="A25" s="12" t="s">
        <v>62</v>
      </c>
      <c r="B25" s="13">
        <v>3</v>
      </c>
      <c r="C25" s="13"/>
      <c r="D25" s="14"/>
      <c r="E25" s="14"/>
      <c r="F25" s="1"/>
      <c r="G25" s="1"/>
      <c r="H25" s="1"/>
      <c r="I25" s="1"/>
      <c r="J25" s="1"/>
    </row>
    <row r="26" spans="1:10" ht="15" customHeight="1" x14ac:dyDescent="0.2">
      <c r="A26" s="12" t="s">
        <v>33</v>
      </c>
      <c r="B26" s="13">
        <v>4</v>
      </c>
      <c r="C26" s="13"/>
      <c r="D26" s="14"/>
      <c r="E26" s="14"/>
      <c r="F26" s="1"/>
      <c r="G26" s="1"/>
      <c r="H26" s="1"/>
      <c r="I26" s="1"/>
      <c r="J26" s="1"/>
    </row>
    <row r="27" spans="1:10" ht="15" customHeight="1" x14ac:dyDescent="0.2">
      <c r="A27" s="12" t="s">
        <v>35</v>
      </c>
      <c r="B27" s="13">
        <v>4</v>
      </c>
      <c r="C27" s="13"/>
      <c r="D27" s="14"/>
      <c r="E27" s="14"/>
      <c r="F27" s="1"/>
      <c r="G27" s="1"/>
      <c r="H27" s="1"/>
      <c r="I27" s="1"/>
      <c r="J27" s="1"/>
    </row>
    <row r="28" spans="1:10" ht="15" customHeight="1" x14ac:dyDescent="0.2">
      <c r="A28" s="12"/>
      <c r="B28" s="13"/>
      <c r="C28" s="13"/>
      <c r="D28" s="14"/>
      <c r="E28" s="14"/>
      <c r="F28" s="1"/>
      <c r="G28" s="1"/>
      <c r="H28" s="1"/>
      <c r="I28" s="1"/>
      <c r="J28" s="1"/>
    </row>
    <row r="29" spans="1:10" ht="15" customHeight="1" thickBot="1" x14ac:dyDescent="0.25">
      <c r="A29" s="12"/>
      <c r="B29" s="13"/>
      <c r="C29" s="13"/>
      <c r="D29" s="14"/>
      <c r="E29" s="14"/>
      <c r="F29" s="1"/>
      <c r="G29" s="1"/>
      <c r="H29" s="1"/>
      <c r="I29" s="1"/>
      <c r="J29" s="1"/>
    </row>
    <row r="30" spans="1:10" ht="15" customHeight="1" thickBot="1" x14ac:dyDescent="0.25">
      <c r="A30" s="19" t="s">
        <v>10</v>
      </c>
      <c r="B30" s="20"/>
      <c r="C30" s="21">
        <f>SUM(C16:C29)</f>
        <v>0</v>
      </c>
      <c r="D30" s="22"/>
      <c r="E30" s="5">
        <f>SUM(E16:E29)</f>
        <v>0</v>
      </c>
      <c r="F30" s="23" t="e">
        <f>E30/C30</f>
        <v>#DIV/0!</v>
      </c>
      <c r="G30" s="24" t="s">
        <v>11</v>
      </c>
      <c r="H30" s="25"/>
      <c r="I30" s="1"/>
      <c r="J30" s="1"/>
    </row>
    <row r="31" spans="1:10" ht="15" customHeight="1" x14ac:dyDescent="0.2">
      <c r="A31" s="26"/>
      <c r="B31" s="4"/>
      <c r="C31" s="4"/>
      <c r="D31" s="4"/>
      <c r="E31" s="4"/>
      <c r="F31" s="1"/>
      <c r="G31" s="1"/>
      <c r="H31" s="1"/>
      <c r="I31" s="1"/>
      <c r="J31" s="1"/>
    </row>
  </sheetData>
  <mergeCells count="1">
    <mergeCell ref="D6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K8"/>
    </sheetView>
  </sheetViews>
  <sheetFormatPr defaultRowHeight="12.75" x14ac:dyDescent="0.2"/>
  <cols>
    <col min="1" max="1" width="37.140625" customWidth="1"/>
    <col min="2" max="2" width="12.85546875" customWidth="1"/>
    <col min="3" max="3" width="16.5703125" customWidth="1"/>
    <col min="4" max="4" width="20.5703125" customWidth="1"/>
    <col min="5" max="5" width="23.42578125" customWidth="1"/>
    <col min="6" max="6" width="24.7109375" customWidth="1"/>
    <col min="7" max="7" width="14.7109375" customWidth="1"/>
    <col min="8" max="8" width="30.42578125" customWidth="1"/>
    <col min="9" max="9" width="20.140625" customWidth="1"/>
    <col min="10" max="10" width="30.140625" customWidth="1"/>
    <col min="11" max="11" width="27.7109375" customWidth="1"/>
  </cols>
  <sheetData>
    <row r="1" spans="1:11" s="47" customFormat="1" ht="48.6" customHeight="1" thickBot="1" x14ac:dyDescent="0.25">
      <c r="A1" s="226" t="s">
        <v>54</v>
      </c>
      <c r="B1" s="227" t="s">
        <v>71</v>
      </c>
      <c r="C1" s="228" t="s">
        <v>48</v>
      </c>
      <c r="D1" s="228" t="s">
        <v>72</v>
      </c>
      <c r="E1" s="228" t="s">
        <v>73</v>
      </c>
      <c r="F1" s="228" t="s">
        <v>74</v>
      </c>
      <c r="G1" s="229" t="s">
        <v>55</v>
      </c>
      <c r="H1" s="226" t="s">
        <v>75</v>
      </c>
      <c r="I1" s="228" t="s">
        <v>76</v>
      </c>
      <c r="J1" s="228" t="s">
        <v>77</v>
      </c>
      <c r="K1" s="230" t="s">
        <v>78</v>
      </c>
    </row>
    <row r="2" spans="1:11" x14ac:dyDescent="0.2">
      <c r="B2" s="231"/>
    </row>
    <row r="3" spans="1:11" x14ac:dyDescent="0.2">
      <c r="B3" s="231"/>
    </row>
    <row r="4" spans="1:11" x14ac:dyDescent="0.2">
      <c r="B4" s="231"/>
    </row>
    <row r="5" spans="1:11" x14ac:dyDescent="0.2">
      <c r="B5" s="231"/>
    </row>
    <row r="6" spans="1:11" x14ac:dyDescent="0.2">
      <c r="B6" s="231"/>
    </row>
    <row r="7" spans="1:11" x14ac:dyDescent="0.2">
      <c r="B7" s="231"/>
    </row>
    <row r="8" spans="1:11" ht="13.5" thickBot="1" x14ac:dyDescent="0.25">
      <c r="B8" s="232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activeCell="I1" sqref="I1"/>
    </sheetView>
  </sheetViews>
  <sheetFormatPr defaultRowHeight="12.75" x14ac:dyDescent="0.2"/>
  <cols>
    <col min="3" max="3" width="13.7109375" customWidth="1"/>
    <col min="4" max="4" width="10.5703125" customWidth="1"/>
    <col min="6" max="6" width="13.7109375" customWidth="1"/>
    <col min="7" max="7" width="13.28515625" customWidth="1"/>
    <col min="8" max="9" width="22.7109375" customWidth="1"/>
  </cols>
  <sheetData>
    <row r="1" spans="1:9" s="49" customFormat="1" ht="39" thickBot="1" x14ac:dyDescent="0.25">
      <c r="A1" s="48" t="s">
        <v>40</v>
      </c>
      <c r="B1" s="49" t="s">
        <v>41</v>
      </c>
      <c r="C1" s="49" t="s">
        <v>79</v>
      </c>
      <c r="D1" s="49" t="s">
        <v>42</v>
      </c>
      <c r="E1" s="49" t="s">
        <v>43</v>
      </c>
      <c r="F1" s="49" t="s">
        <v>44</v>
      </c>
      <c r="G1" s="49" t="s">
        <v>45</v>
      </c>
      <c r="H1" s="49" t="s">
        <v>47</v>
      </c>
      <c r="I1" s="49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2.75" x14ac:dyDescent="0.2"/>
  <cols>
    <col min="5" max="5" width="48.5703125" customWidth="1"/>
  </cols>
  <sheetData>
    <row r="1" spans="1:5" s="46" customFormat="1" ht="20.45" customHeight="1" thickBot="1" x14ac:dyDescent="0.25">
      <c r="A1" s="50" t="s">
        <v>40</v>
      </c>
      <c r="B1" s="51" t="s">
        <v>41</v>
      </c>
      <c r="C1" s="51" t="s">
        <v>48</v>
      </c>
      <c r="D1" s="51" t="s">
        <v>49</v>
      </c>
      <c r="E1" s="52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F8" sqref="F8"/>
    </sheetView>
  </sheetViews>
  <sheetFormatPr defaultRowHeight="12.75" x14ac:dyDescent="0.2"/>
  <cols>
    <col min="5" max="5" width="12" customWidth="1"/>
    <col min="6" max="7" width="26" customWidth="1"/>
  </cols>
  <sheetData>
    <row r="1" spans="1:7" s="47" customFormat="1" ht="35.450000000000003" customHeight="1" thickBot="1" x14ac:dyDescent="0.25">
      <c r="A1" s="48" t="s">
        <v>40</v>
      </c>
      <c r="B1" s="49" t="s">
        <v>41</v>
      </c>
      <c r="C1" s="49" t="s">
        <v>48</v>
      </c>
      <c r="D1" s="49" t="s">
        <v>49</v>
      </c>
      <c r="E1" s="49" t="s">
        <v>51</v>
      </c>
      <c r="F1" s="49" t="s">
        <v>53</v>
      </c>
      <c r="G1" s="53" t="s">
        <v>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G10" sqref="G10"/>
    </sheetView>
  </sheetViews>
  <sheetFormatPr defaultRowHeight="12.75" x14ac:dyDescent="0.2"/>
  <cols>
    <col min="4" max="4" width="13.85546875" customWidth="1"/>
    <col min="5" max="5" width="15.7109375" customWidth="1"/>
    <col min="6" max="6" width="21.85546875" customWidth="1"/>
    <col min="7" max="8" width="26.28515625" customWidth="1"/>
  </cols>
  <sheetData>
    <row r="1" spans="1:8" s="47" customFormat="1" ht="51.75" thickBot="1" x14ac:dyDescent="0.25">
      <c r="A1" s="48" t="s">
        <v>56</v>
      </c>
      <c r="B1" s="49" t="s">
        <v>41</v>
      </c>
      <c r="C1" s="49" t="s">
        <v>48</v>
      </c>
      <c r="D1" s="49" t="s">
        <v>51</v>
      </c>
      <c r="E1" s="49" t="s">
        <v>57</v>
      </c>
      <c r="F1" s="49" t="s">
        <v>80</v>
      </c>
      <c r="G1" s="49" t="s">
        <v>58</v>
      </c>
      <c r="H1" s="53" t="s">
        <v>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1" sqref="G1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4YP</vt:lpstr>
      <vt:lpstr>Science GPA calculator</vt:lpstr>
      <vt:lpstr>Graduate Schools</vt:lpstr>
      <vt:lpstr>Shadowing</vt:lpstr>
      <vt:lpstr>Service</vt:lpstr>
      <vt:lpstr>Leadership</vt:lpstr>
      <vt:lpstr>Research Experience</vt:lpstr>
      <vt:lpstr>Other</vt:lpstr>
    </vt:vector>
  </TitlesOfParts>
  <Company>Mercer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bokros_c</dc:creator>
  <cp:lastModifiedBy>Courtney R. Honeycutt</cp:lastModifiedBy>
  <cp:lastPrinted>2012-03-06T20:24:55Z</cp:lastPrinted>
  <dcterms:created xsi:type="dcterms:W3CDTF">2012-03-06T16:57:33Z</dcterms:created>
  <dcterms:modified xsi:type="dcterms:W3CDTF">2020-05-18T17:08:28Z</dcterms:modified>
</cp:coreProperties>
</file>