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kros_c\Desktop\Action Plans U26\"/>
    </mc:Choice>
  </mc:AlternateContent>
  <xr:revisionPtr revIDLastSave="0" documentId="13_ncr:1_{CBE06A3D-3253-45DD-B83F-D08A44C0B071}" xr6:coauthVersionLast="36" xr6:coauthVersionMax="36" xr10:uidLastSave="{00000000-0000-0000-0000-000000000000}"/>
  <bookViews>
    <workbookView xWindow="0" yWindow="0" windowWidth="28800" windowHeight="12300" tabRatio="831" xr2:uid="{00000000-000D-0000-FFFF-FFFF00000000}"/>
  </bookViews>
  <sheets>
    <sheet name="4YP" sheetId="9" r:id="rId1"/>
    <sheet name="GPA Calculations" sheetId="16" r:id="rId2"/>
    <sheet name="Graduate Schools" sheetId="13" r:id="rId3"/>
    <sheet name="Shadowing" sheetId="10" r:id="rId4"/>
    <sheet name="Service" sheetId="11" r:id="rId5"/>
    <sheet name="Leadership" sheetId="12" r:id="rId6"/>
    <sheet name="Research Experience" sheetId="14" r:id="rId7"/>
    <sheet name="Other" sheetId="15" r:id="rId8"/>
  </sheets>
  <calcPr calcId="191029"/>
</workbook>
</file>

<file path=xl/calcChain.xml><?xml version="1.0" encoding="utf-8"?>
<calcChain xmlns="http://schemas.openxmlformats.org/spreadsheetml/2006/main">
  <c r="B31" i="16" l="1"/>
  <c r="E30" i="16"/>
  <c r="E29" i="16"/>
  <c r="E31" i="16" s="1"/>
  <c r="F31" i="16" s="1"/>
  <c r="E28" i="16"/>
  <c r="E27" i="16"/>
  <c r="E26" i="16"/>
  <c r="E23" i="16"/>
  <c r="E22" i="16"/>
  <c r="E21" i="16"/>
  <c r="E20" i="16"/>
  <c r="E19" i="16"/>
  <c r="E18" i="16"/>
  <c r="E17" i="16"/>
  <c r="E16" i="16"/>
  <c r="G72" i="9" l="1"/>
  <c r="E72" i="9"/>
  <c r="C72" i="9"/>
  <c r="G64" i="9"/>
  <c r="E64" i="9"/>
  <c r="C64" i="9"/>
  <c r="G55" i="9"/>
  <c r="E55" i="9"/>
  <c r="C55" i="9"/>
  <c r="G47" i="9"/>
  <c r="E47" i="9"/>
  <c r="C47" i="9"/>
  <c r="H64" i="9" l="1"/>
  <c r="H55" i="9"/>
  <c r="H47" i="9"/>
  <c r="H72" i="9"/>
  <c r="G36" i="9"/>
  <c r="E36" i="9"/>
  <c r="C36" i="9"/>
  <c r="G28" i="9"/>
  <c r="E28" i="9"/>
  <c r="C28" i="9"/>
  <c r="G19" i="9"/>
  <c r="E19" i="9"/>
  <c r="C19" i="9"/>
  <c r="G11" i="9"/>
  <c r="E11" i="9"/>
  <c r="C11" i="9"/>
  <c r="H11" i="9" s="1"/>
  <c r="H28" i="9" l="1"/>
  <c r="H19" i="9"/>
  <c r="H36" i="9"/>
  <c r="I72" i="9"/>
  <c r="I36" i="9" l="1"/>
</calcChain>
</file>

<file path=xl/sharedStrings.xml><?xml version="1.0" encoding="utf-8"?>
<sst xmlns="http://schemas.openxmlformats.org/spreadsheetml/2006/main" count="183" uniqueCount="95">
  <si>
    <t>Course</t>
  </si>
  <si>
    <t>Credit Hr</t>
  </si>
  <si>
    <t>Letter Grade</t>
  </si>
  <si>
    <t>CHM 111</t>
  </si>
  <si>
    <t>CHM 112</t>
  </si>
  <si>
    <t>CHM 221</t>
  </si>
  <si>
    <t>Totals</t>
  </si>
  <si>
    <t>math-science GPA</t>
  </si>
  <si>
    <t>Grade</t>
  </si>
  <si>
    <t>Pts/ Hr</t>
  </si>
  <si>
    <t>A</t>
  </si>
  <si>
    <t>B+</t>
  </si>
  <si>
    <t>B</t>
  </si>
  <si>
    <t>C+</t>
  </si>
  <si>
    <t>C</t>
  </si>
  <si>
    <t>D</t>
  </si>
  <si>
    <t>F</t>
  </si>
  <si>
    <t>Year One</t>
  </si>
  <si>
    <t xml:space="preserve">FALL </t>
  </si>
  <si>
    <t>Credits</t>
  </si>
  <si>
    <t>SPRING</t>
  </si>
  <si>
    <t>SUMMER</t>
  </si>
  <si>
    <t>Subtotal</t>
  </si>
  <si>
    <t>Grand Total</t>
  </si>
  <si>
    <t>Year Two</t>
  </si>
  <si>
    <t>Year Three</t>
  </si>
  <si>
    <t>Year Four</t>
  </si>
  <si>
    <t>PHY 141</t>
  </si>
  <si>
    <t>independent research</t>
  </si>
  <si>
    <t>PHY 142</t>
  </si>
  <si>
    <t xml:space="preserve">Shadowing and/or </t>
  </si>
  <si>
    <t>Note that this spreadsheet is not an official University document and should be used for planning purposes only.  Students must discuss their plans with their primary departmental advisors!</t>
  </si>
  <si>
    <t>FOUR-YEAR PLAN - SCIENCE CORE</t>
  </si>
  <si>
    <t>MAT 095 or MAT 133</t>
  </si>
  <si>
    <t>Date</t>
  </si>
  <si>
    <t>Hours</t>
  </si>
  <si>
    <t>Name of Practice</t>
  </si>
  <si>
    <t>Location of Practice</t>
  </si>
  <si>
    <t>Procedures Viewed</t>
  </si>
  <si>
    <t>Procedures Assisted With</t>
  </si>
  <si>
    <t>Other Personal Observations</t>
  </si>
  <si>
    <t>Personal Reflections (What learned about profession, self, others)</t>
  </si>
  <si>
    <t>Location</t>
  </si>
  <si>
    <t>Type</t>
  </si>
  <si>
    <t>Personal Reflections (What learned about self, others)</t>
  </si>
  <si>
    <t>Supervisor</t>
  </si>
  <si>
    <t>Personal Reflections:  How leadership skills improved</t>
  </si>
  <si>
    <t>Personal Reflections: What learned about self, others</t>
  </si>
  <si>
    <t>School</t>
  </si>
  <si>
    <t>Cost</t>
  </si>
  <si>
    <t>Dates</t>
  </si>
  <si>
    <t>Projects</t>
  </si>
  <si>
    <t>Personal Reflections: What learned about process of scientific thought, critial thinking</t>
  </si>
  <si>
    <t>NOT READY FOR CALCULUS</t>
  </si>
  <si>
    <t>READY FOR CALCULUS</t>
  </si>
  <si>
    <t>(Scroll down for "Not Ready for Calculus")</t>
  </si>
  <si>
    <t>BMB 465</t>
  </si>
  <si>
    <t>MAT 133 or STA 126</t>
  </si>
  <si>
    <t>Shadowing, research, and/or</t>
  </si>
  <si>
    <t>pre-req courses not offered at Mercer</t>
  </si>
  <si>
    <t xml:space="preserve">CHM 221 </t>
  </si>
  <si>
    <t>Study for the GRE; Prepare for application</t>
  </si>
  <si>
    <t>Take GRE; Submit applications</t>
  </si>
  <si>
    <t>Study for the GRE; Prepare for applications</t>
  </si>
  <si>
    <t>Application Deadline</t>
  </si>
  <si>
    <t>Program/Degree</t>
  </si>
  <si>
    <t>Avg. Admissions GPA</t>
  </si>
  <si>
    <t>Avg. Admissions GRE/Standardized Test Scores</t>
  </si>
  <si>
    <t>Funding/Financial Aid Availability</t>
  </si>
  <si>
    <t xml:space="preserve">Research/Faculty Interest </t>
  </si>
  <si>
    <t>Notable Program/School Features (Pros)</t>
  </si>
  <si>
    <t>Potential Downsides (Cons)</t>
  </si>
  <si>
    <t>Name of RDN or NDTR</t>
  </si>
  <si>
    <t>Relationship to Your Goals/Dietetics &amp; Nutrition</t>
  </si>
  <si>
    <t>BIO 131</t>
  </si>
  <si>
    <t>BIO 132</t>
  </si>
  <si>
    <t>BIO 171</t>
  </si>
  <si>
    <t>BIO 172</t>
  </si>
  <si>
    <t>CHM 321</t>
  </si>
  <si>
    <t>3 or 4</t>
  </si>
  <si>
    <t>BIO 131?</t>
  </si>
  <si>
    <t xml:space="preserve">BIO 132? </t>
  </si>
  <si>
    <t>BIO 132?</t>
  </si>
  <si>
    <t>BIO 280 or 260 or other, as required</t>
  </si>
  <si>
    <t>BIO 303 or BMB 465 or other, as required</t>
  </si>
  <si>
    <t>Bio 303 or BMB 465 or other, as required</t>
  </si>
  <si>
    <t>Math-Science GPA Calculation</t>
  </si>
  <si>
    <t>*CAS Point System:</t>
  </si>
  <si>
    <t>Qty Pts/ Hr</t>
  </si>
  <si>
    <t>Total Qty Points*</t>
  </si>
  <si>
    <t>EXAMPLE  101</t>
  </si>
  <si>
    <t>STA 126</t>
  </si>
  <si>
    <t>MAT 101</t>
  </si>
  <si>
    <t>MAT 133</t>
  </si>
  <si>
    <t>MAT 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</si>
</sst>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Times New Roman"/>
      <family val="1"/>
    </font>
    <font>
      <b/>
      <sz val="14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Arial"/>
    </font>
    <font>
      <b/>
      <sz val="14"/>
      <color theme="1"/>
      <name val="Calibri"/>
      <family val="2"/>
      <scheme val="minor"/>
    </font>
    <font>
      <i/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BECFF"/>
        <bgColor indexed="64"/>
      </patternFill>
    </fill>
    <fill>
      <patternFill patternType="solid">
        <fgColor rgb="FFDDF6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A9E9A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A3E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3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FFEBE"/>
        <bgColor indexed="64"/>
      </patternFill>
    </fill>
    <fill>
      <patternFill patternType="solid">
        <fgColor rgb="FFFFB5A3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00B0EE"/>
        <bgColor indexed="64"/>
      </patternFill>
    </fill>
    <fill>
      <patternFill patternType="solid">
        <fgColor rgb="FF47CFFF"/>
        <bgColor indexed="64"/>
      </patternFill>
    </fill>
    <fill>
      <patternFill patternType="solid">
        <fgColor rgb="FFFFCABD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/>
    <xf numFmtId="0" fontId="6" fillId="0" borderId="21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0" xfId="0" applyFont="1" applyBorder="1"/>
    <xf numFmtId="0" fontId="5" fillId="18" borderId="8" xfId="0" applyFont="1" applyFill="1" applyBorder="1"/>
    <xf numFmtId="0" fontId="5" fillId="18" borderId="22" xfId="0" applyFont="1" applyFill="1" applyBorder="1"/>
    <xf numFmtId="0" fontId="5" fillId="19" borderId="22" xfId="0" applyFont="1" applyFill="1" applyBorder="1"/>
    <xf numFmtId="0" fontId="5" fillId="19" borderId="9" xfId="0" applyFont="1" applyFill="1" applyBorder="1"/>
    <xf numFmtId="0" fontId="5" fillId="4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0" borderId="0" xfId="0" applyFont="1" applyFill="1" applyBorder="1"/>
    <xf numFmtId="0" fontId="7" fillId="17" borderId="3" xfId="0" applyFont="1" applyFill="1" applyBorder="1"/>
    <xf numFmtId="1" fontId="5" fillId="17" borderId="4" xfId="0" applyNumberFormat="1" applyFont="1" applyFill="1" applyBorder="1" applyAlignment="1">
      <alignment horizontal="center"/>
    </xf>
    <xf numFmtId="0" fontId="7" fillId="17" borderId="7" xfId="0" applyFont="1" applyFill="1" applyBorder="1"/>
    <xf numFmtId="0" fontId="5" fillId="17" borderId="7" xfId="0" applyFont="1" applyFill="1" applyBorder="1"/>
    <xf numFmtId="0" fontId="5" fillId="17" borderId="17" xfId="0" applyFont="1" applyFill="1" applyBorder="1" applyAlignment="1">
      <alignment horizontal="center"/>
    </xf>
    <xf numFmtId="0" fontId="5" fillId="17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17" borderId="33" xfId="0" applyFont="1" applyFill="1" applyBorder="1" applyAlignment="1"/>
    <xf numFmtId="0" fontId="5" fillId="17" borderId="37" xfId="0" applyFont="1" applyFill="1" applyBorder="1" applyAlignment="1"/>
    <xf numFmtId="0" fontId="5" fillId="17" borderId="30" xfId="0" applyFont="1" applyFill="1" applyBorder="1"/>
    <xf numFmtId="0" fontId="8" fillId="17" borderId="4" xfId="0" applyFont="1" applyFill="1" applyBorder="1"/>
    <xf numFmtId="1" fontId="5" fillId="17" borderId="20" xfId="0" applyNumberFormat="1" applyFont="1" applyFill="1" applyBorder="1" applyAlignment="1">
      <alignment horizontal="center"/>
    </xf>
    <xf numFmtId="0" fontId="9" fillId="17" borderId="4" xfId="0" applyFont="1" applyFill="1" applyBorder="1"/>
    <xf numFmtId="0" fontId="5" fillId="17" borderId="8" xfId="0" applyFont="1" applyFill="1" applyBorder="1"/>
    <xf numFmtId="1" fontId="5" fillId="17" borderId="22" xfId="0" applyNumberFormat="1" applyFont="1" applyFill="1" applyBorder="1" applyAlignment="1">
      <alignment horizontal="center"/>
    </xf>
    <xf numFmtId="1" fontId="5" fillId="17" borderId="9" xfId="0" applyNumberFormat="1" applyFont="1" applyFill="1" applyBorder="1" applyAlignment="1">
      <alignment horizontal="center"/>
    </xf>
    <xf numFmtId="1" fontId="5" fillId="17" borderId="11" xfId="0" applyNumberFormat="1" applyFont="1" applyFill="1" applyBorder="1" applyAlignment="1">
      <alignment horizontal="center"/>
    </xf>
    <xf numFmtId="0" fontId="6" fillId="0" borderId="10" xfId="0" applyFont="1" applyBorder="1"/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8" borderId="8" xfId="0" applyFont="1" applyFill="1" applyBorder="1"/>
    <xf numFmtId="0" fontId="5" fillId="8" borderId="22" xfId="0" applyFont="1" applyFill="1" applyBorder="1"/>
    <xf numFmtId="0" fontId="5" fillId="9" borderId="22" xfId="0" applyFont="1" applyFill="1" applyBorder="1"/>
    <xf numFmtId="0" fontId="5" fillId="9" borderId="10" xfId="0" applyFont="1" applyFill="1" applyBorder="1" applyAlignment="1">
      <alignment horizontal="center"/>
    </xf>
    <xf numFmtId="0" fontId="7" fillId="15" borderId="3" xfId="0" applyFont="1" applyFill="1" applyBorder="1"/>
    <xf numFmtId="1" fontId="9" fillId="15" borderId="7" xfId="0" applyNumberFormat="1" applyFont="1" applyFill="1" applyBorder="1" applyAlignment="1">
      <alignment horizontal="center"/>
    </xf>
    <xf numFmtId="0" fontId="7" fillId="15" borderId="4" xfId="0" applyFont="1" applyFill="1" applyBorder="1"/>
    <xf numFmtId="1" fontId="9" fillId="15" borderId="4" xfId="0" applyNumberFormat="1" applyFont="1" applyFill="1" applyBorder="1" applyAlignment="1">
      <alignment horizontal="center"/>
    </xf>
    <xf numFmtId="0" fontId="5" fillId="15" borderId="7" xfId="0" applyFont="1" applyFill="1" applyBorder="1"/>
    <xf numFmtId="0" fontId="5" fillId="15" borderId="31" xfId="0" applyFont="1" applyFill="1" applyBorder="1" applyAlignment="1">
      <alignment horizontal="center"/>
    </xf>
    <xf numFmtId="0" fontId="5" fillId="15" borderId="24" xfId="0" applyFont="1" applyFill="1" applyBorder="1" applyAlignment="1">
      <alignment horizontal="center"/>
    </xf>
    <xf numFmtId="0" fontId="8" fillId="15" borderId="3" xfId="0" applyFont="1" applyFill="1" applyBorder="1"/>
    <xf numFmtId="1" fontId="5" fillId="15" borderId="4" xfId="0" applyNumberFormat="1" applyFont="1" applyFill="1" applyBorder="1" applyAlignment="1">
      <alignment horizontal="center"/>
    </xf>
    <xf numFmtId="0" fontId="9" fillId="15" borderId="3" xfId="0" applyFont="1" applyFill="1" applyBorder="1"/>
    <xf numFmtId="0" fontId="9" fillId="15" borderId="4" xfId="0" applyFont="1" applyFill="1" applyBorder="1"/>
    <xf numFmtId="0" fontId="5" fillId="15" borderId="0" xfId="0" applyFont="1" applyFill="1" applyBorder="1" applyAlignment="1">
      <alignment horizontal="center"/>
    </xf>
    <xf numFmtId="0" fontId="3" fillId="15" borderId="30" xfId="0" applyFont="1" applyFill="1" applyBorder="1" applyAlignment="1">
      <alignment horizontal="center"/>
    </xf>
    <xf numFmtId="0" fontId="5" fillId="15" borderId="20" xfId="0" applyFont="1" applyFill="1" applyBorder="1"/>
    <xf numFmtId="0" fontId="3" fillId="15" borderId="26" xfId="0" applyFont="1" applyFill="1" applyBorder="1" applyAlignment="1">
      <alignment horizontal="center"/>
    </xf>
    <xf numFmtId="1" fontId="5" fillId="15" borderId="20" xfId="0" applyNumberFormat="1" applyFont="1" applyFill="1" applyBorder="1" applyAlignment="1">
      <alignment horizontal="center"/>
    </xf>
    <xf numFmtId="0" fontId="5" fillId="15" borderId="8" xfId="0" applyFont="1" applyFill="1" applyBorder="1"/>
    <xf numFmtId="1" fontId="5" fillId="15" borderId="22" xfId="0" applyNumberFormat="1" applyFont="1" applyFill="1" applyBorder="1" applyAlignment="1">
      <alignment horizontal="center"/>
    </xf>
    <xf numFmtId="0" fontId="5" fillId="15" borderId="22" xfId="0" applyFont="1" applyFill="1" applyBorder="1"/>
    <xf numFmtId="0" fontId="5" fillId="15" borderId="10" xfId="0" applyFont="1" applyFill="1" applyBorder="1" applyAlignment="1">
      <alignment horizontal="center"/>
    </xf>
    <xf numFmtId="1" fontId="5" fillId="15" borderId="23" xfId="0" applyNumberFormat="1" applyFont="1" applyFill="1" applyBorder="1" applyAlignment="1">
      <alignment horizontal="center"/>
    </xf>
    <xf numFmtId="1" fontId="5" fillId="0" borderId="25" xfId="0" applyNumberFormat="1" applyFont="1" applyFill="1" applyBorder="1" applyAlignment="1">
      <alignment horizontal="center"/>
    </xf>
    <xf numFmtId="0" fontId="5" fillId="10" borderId="8" xfId="0" applyFont="1" applyFill="1" applyBorder="1"/>
    <xf numFmtId="0" fontId="5" fillId="10" borderId="22" xfId="0" applyFont="1" applyFill="1" applyBorder="1"/>
    <xf numFmtId="0" fontId="5" fillId="11" borderId="22" xfId="0" applyFont="1" applyFill="1" applyBorder="1"/>
    <xf numFmtId="0" fontId="5" fillId="11" borderId="22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8" fillId="14" borderId="6" xfId="0" applyFont="1" applyFill="1" applyBorder="1"/>
    <xf numFmtId="1" fontId="5" fillId="14" borderId="7" xfId="0" applyNumberFormat="1" applyFont="1" applyFill="1" applyBorder="1" applyAlignment="1">
      <alignment horizontal="center"/>
    </xf>
    <xf numFmtId="0" fontId="8" fillId="14" borderId="7" xfId="0" applyFont="1" applyFill="1" applyBorder="1"/>
    <xf numFmtId="0" fontId="5" fillId="14" borderId="1" xfId="0" applyFont="1" applyFill="1" applyBorder="1"/>
    <xf numFmtId="0" fontId="5" fillId="14" borderId="2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1" fontId="5" fillId="14" borderId="4" xfId="0" applyNumberFormat="1" applyFont="1" applyFill="1" applyBorder="1" applyAlignment="1">
      <alignment horizontal="center"/>
    </xf>
    <xf numFmtId="0" fontId="8" fillId="14" borderId="4" xfId="0" applyFont="1" applyFill="1" applyBorder="1"/>
    <xf numFmtId="0" fontId="5" fillId="14" borderId="17" xfId="0" applyFont="1" applyFill="1" applyBorder="1" applyAlignment="1">
      <alignment horizontal="center"/>
    </xf>
    <xf numFmtId="0" fontId="6" fillId="0" borderId="0" xfId="0" applyFont="1"/>
    <xf numFmtId="0" fontId="7" fillId="14" borderId="6" xfId="0" applyFont="1" applyFill="1" applyBorder="1"/>
    <xf numFmtId="1" fontId="9" fillId="14" borderId="7" xfId="0" applyNumberFormat="1" applyFont="1" applyFill="1" applyBorder="1" applyAlignment="1">
      <alignment horizontal="center"/>
    </xf>
    <xf numFmtId="0" fontId="5" fillId="14" borderId="7" xfId="0" applyFont="1" applyFill="1" applyBorder="1"/>
    <xf numFmtId="0" fontId="9" fillId="14" borderId="3" xfId="0" applyFont="1" applyFill="1" applyBorder="1"/>
    <xf numFmtId="1" fontId="9" fillId="14" borderId="4" xfId="0" applyNumberFormat="1" applyFont="1" applyFill="1" applyBorder="1" applyAlignment="1">
      <alignment horizontal="center"/>
    </xf>
    <xf numFmtId="0" fontId="9" fillId="14" borderId="4" xfId="0" applyFont="1" applyFill="1" applyBorder="1"/>
    <xf numFmtId="0" fontId="9" fillId="14" borderId="18" xfId="0" applyFont="1" applyFill="1" applyBorder="1"/>
    <xf numFmtId="1" fontId="9" fillId="14" borderId="36" xfId="0" applyNumberFormat="1" applyFont="1" applyFill="1" applyBorder="1" applyAlignment="1">
      <alignment horizontal="center"/>
    </xf>
    <xf numFmtId="0" fontId="5" fillId="14" borderId="15" xfId="0" applyFont="1" applyFill="1" applyBorder="1"/>
    <xf numFmtId="1" fontId="5" fillId="14" borderId="35" xfId="0" applyNumberFormat="1" applyFont="1" applyFill="1" applyBorder="1" applyAlignment="1">
      <alignment horizontal="center"/>
    </xf>
    <xf numFmtId="1" fontId="5" fillId="14" borderId="22" xfId="0" applyNumberFormat="1" applyFont="1" applyFill="1" applyBorder="1" applyAlignment="1">
      <alignment horizontal="center"/>
    </xf>
    <xf numFmtId="0" fontId="5" fillId="14" borderId="22" xfId="0" applyFont="1" applyFill="1" applyBorder="1"/>
    <xf numFmtId="0" fontId="5" fillId="14" borderId="22" xfId="0" applyFont="1" applyFill="1" applyBorder="1" applyAlignment="1">
      <alignment horizontal="center"/>
    </xf>
    <xf numFmtId="1" fontId="5" fillId="14" borderId="10" xfId="0" applyNumberFormat="1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4" xfId="0" applyFont="1" applyFill="1" applyBorder="1" applyAlignment="1">
      <alignment horizontal="center"/>
    </xf>
    <xf numFmtId="0" fontId="5" fillId="12" borderId="8" xfId="0" applyFont="1" applyFill="1" applyBorder="1"/>
    <xf numFmtId="0" fontId="5" fillId="12" borderId="22" xfId="0" applyFont="1" applyFill="1" applyBorder="1"/>
    <xf numFmtId="0" fontId="5" fillId="13" borderId="22" xfId="0" applyFont="1" applyFill="1" applyBorder="1"/>
    <xf numFmtId="0" fontId="5" fillId="13" borderId="2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8" fillId="20" borderId="3" xfId="0" applyFont="1" applyFill="1" applyBorder="1"/>
    <xf numFmtId="1" fontId="5" fillId="20" borderId="4" xfId="0" applyNumberFormat="1" applyFont="1" applyFill="1" applyBorder="1" applyAlignment="1">
      <alignment horizontal="center"/>
    </xf>
    <xf numFmtId="0" fontId="8" fillId="20" borderId="4" xfId="0" applyFont="1" applyFill="1" applyBorder="1"/>
    <xf numFmtId="0" fontId="5" fillId="20" borderId="7" xfId="0" applyFont="1" applyFill="1" applyBorder="1"/>
    <xf numFmtId="0" fontId="5" fillId="20" borderId="17" xfId="0" applyFont="1" applyFill="1" applyBorder="1" applyAlignment="1">
      <alignment horizontal="center"/>
    </xf>
    <xf numFmtId="0" fontId="5" fillId="20" borderId="0" xfId="0" applyFont="1" applyFill="1" applyBorder="1" applyAlignment="1">
      <alignment horizontal="center"/>
    </xf>
    <xf numFmtId="0" fontId="5" fillId="20" borderId="4" xfId="0" applyFont="1" applyFill="1" applyBorder="1"/>
    <xf numFmtId="0" fontId="5" fillId="20" borderId="5" xfId="0" applyFont="1" applyFill="1" applyBorder="1" applyAlignment="1">
      <alignment horizont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10" fillId="20" borderId="36" xfId="0" applyFont="1" applyFill="1" applyBorder="1" applyAlignment="1">
      <alignment horizontal="center"/>
    </xf>
    <xf numFmtId="0" fontId="9" fillId="20" borderId="4" xfId="0" applyFont="1" applyFill="1" applyBorder="1"/>
    <xf numFmtId="0" fontId="5" fillId="20" borderId="20" xfId="0" applyFont="1" applyFill="1" applyBorder="1" applyAlignment="1">
      <alignment horizontal="center"/>
    </xf>
    <xf numFmtId="0" fontId="5" fillId="20" borderId="15" xfId="0" applyFont="1" applyFill="1" applyBorder="1"/>
    <xf numFmtId="1" fontId="5" fillId="20" borderId="35" xfId="0" applyNumberFormat="1" applyFont="1" applyFill="1" applyBorder="1" applyAlignment="1">
      <alignment horizontal="center"/>
    </xf>
    <xf numFmtId="1" fontId="5" fillId="20" borderId="22" xfId="0" applyNumberFormat="1" applyFont="1" applyFill="1" applyBorder="1" applyAlignment="1">
      <alignment horizontal="center"/>
    </xf>
    <xf numFmtId="0" fontId="5" fillId="20" borderId="22" xfId="0" applyFont="1" applyFill="1" applyBorder="1"/>
    <xf numFmtId="0" fontId="5" fillId="20" borderId="22" xfId="0" applyFont="1" applyFill="1" applyBorder="1" applyAlignment="1">
      <alignment horizontal="center"/>
    </xf>
    <xf numFmtId="1" fontId="5" fillId="20" borderId="10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8" xfId="0" applyFont="1" applyFill="1" applyBorder="1"/>
    <xf numFmtId="0" fontId="5" fillId="5" borderId="22" xfId="0" applyFont="1" applyFill="1" applyBorder="1"/>
    <xf numFmtId="0" fontId="5" fillId="6" borderId="22" xfId="0" applyFont="1" applyFill="1" applyBorder="1"/>
    <xf numFmtId="0" fontId="5" fillId="6" borderId="9" xfId="0" applyFont="1" applyFill="1" applyBorder="1"/>
    <xf numFmtId="0" fontId="5" fillId="7" borderId="30" xfId="0" applyFont="1" applyFill="1" applyBorder="1"/>
    <xf numFmtId="1" fontId="5" fillId="7" borderId="4" xfId="0" applyNumberFormat="1" applyFont="1" applyFill="1" applyBorder="1" applyAlignment="1">
      <alignment horizontal="center"/>
    </xf>
    <xf numFmtId="0" fontId="5" fillId="7" borderId="7" xfId="0" applyFont="1" applyFill="1" applyBorder="1"/>
    <xf numFmtId="0" fontId="5" fillId="7" borderId="17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8" fillId="7" borderId="4" xfId="0" applyFont="1" applyFill="1" applyBorder="1"/>
    <xf numFmtId="0" fontId="5" fillId="7" borderId="33" xfId="0" applyFont="1" applyFill="1" applyBorder="1" applyAlignment="1"/>
    <xf numFmtId="0" fontId="5" fillId="7" borderId="37" xfId="0" applyFont="1" applyFill="1" applyBorder="1" applyAlignment="1"/>
    <xf numFmtId="1" fontId="5" fillId="7" borderId="20" xfId="0" applyNumberFormat="1" applyFont="1" applyFill="1" applyBorder="1" applyAlignment="1">
      <alignment horizontal="center"/>
    </xf>
    <xf numFmtId="0" fontId="9" fillId="7" borderId="4" xfId="0" applyFont="1" applyFill="1" applyBorder="1"/>
    <xf numFmtId="0" fontId="5" fillId="7" borderId="8" xfId="0" applyFont="1" applyFill="1" applyBorder="1"/>
    <xf numFmtId="1" fontId="5" fillId="7" borderId="22" xfId="0" applyNumberFormat="1" applyFont="1" applyFill="1" applyBorder="1" applyAlignment="1">
      <alignment horizontal="center"/>
    </xf>
    <xf numFmtId="1" fontId="5" fillId="7" borderId="9" xfId="0" applyNumberFormat="1" applyFont="1" applyFill="1" applyBorder="1" applyAlignment="1">
      <alignment horizontal="center"/>
    </xf>
    <xf numFmtId="1" fontId="5" fillId="7" borderId="11" xfId="0" applyNumberFormat="1" applyFont="1" applyFill="1" applyBorder="1" applyAlignment="1">
      <alignment horizontal="center"/>
    </xf>
    <xf numFmtId="0" fontId="7" fillId="15" borderId="7" xfId="0" applyFont="1" applyFill="1" applyBorder="1"/>
    <xf numFmtId="0" fontId="7" fillId="14" borderId="3" xfId="0" applyFont="1" applyFill="1" applyBorder="1"/>
    <xf numFmtId="0" fontId="7" fillId="14" borderId="4" xfId="0" applyFont="1" applyFill="1" applyBorder="1"/>
    <xf numFmtId="1" fontId="5" fillId="16" borderId="7" xfId="0" applyNumberFormat="1" applyFont="1" applyFill="1" applyBorder="1" applyAlignment="1">
      <alignment horizontal="center"/>
    </xf>
    <xf numFmtId="0" fontId="8" fillId="16" borderId="7" xfId="0" applyFont="1" applyFill="1" applyBorder="1"/>
    <xf numFmtId="0" fontId="5" fillId="16" borderId="7" xfId="0" applyFont="1" applyFill="1" applyBorder="1"/>
    <xf numFmtId="0" fontId="5" fillId="16" borderId="17" xfId="0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/>
    </xf>
    <xf numFmtId="0" fontId="8" fillId="16" borderId="3" xfId="0" applyFont="1" applyFill="1" applyBorder="1"/>
    <xf numFmtId="1" fontId="5" fillId="16" borderId="4" xfId="0" applyNumberFormat="1" applyFont="1" applyFill="1" applyBorder="1" applyAlignment="1">
      <alignment horizontal="center"/>
    </xf>
    <xf numFmtId="0" fontId="8" fillId="16" borderId="4" xfId="0" applyFont="1" applyFill="1" applyBorder="1"/>
    <xf numFmtId="0" fontId="5" fillId="16" borderId="4" xfId="0" applyFont="1" applyFill="1" applyBorder="1"/>
    <xf numFmtId="0" fontId="5" fillId="16" borderId="5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10" fillId="16" borderId="36" xfId="0" applyFont="1" applyFill="1" applyBorder="1" applyAlignment="1">
      <alignment horizontal="center"/>
    </xf>
    <xf numFmtId="0" fontId="9" fillId="16" borderId="4" xfId="0" applyFont="1" applyFill="1" applyBorder="1"/>
    <xf numFmtId="0" fontId="5" fillId="16" borderId="20" xfId="0" applyFont="1" applyFill="1" applyBorder="1" applyAlignment="1">
      <alignment horizontal="center"/>
    </xf>
    <xf numFmtId="0" fontId="5" fillId="16" borderId="15" xfId="0" applyFont="1" applyFill="1" applyBorder="1"/>
    <xf numFmtId="1" fontId="5" fillId="16" borderId="35" xfId="0" applyNumberFormat="1" applyFont="1" applyFill="1" applyBorder="1" applyAlignment="1">
      <alignment horizontal="center"/>
    </xf>
    <xf numFmtId="1" fontId="5" fillId="16" borderId="22" xfId="0" applyNumberFormat="1" applyFont="1" applyFill="1" applyBorder="1" applyAlignment="1">
      <alignment horizontal="center"/>
    </xf>
    <xf numFmtId="0" fontId="5" fillId="16" borderId="22" xfId="0" applyFont="1" applyFill="1" applyBorder="1"/>
    <xf numFmtId="0" fontId="5" fillId="16" borderId="22" xfId="0" applyFont="1" applyFill="1" applyBorder="1" applyAlignment="1">
      <alignment horizontal="center"/>
    </xf>
    <xf numFmtId="1" fontId="5" fillId="16" borderId="1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40" xfId="0" applyFont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35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2" fillId="0" borderId="35" xfId="0" applyFont="1" applyBorder="1" applyAlignment="1">
      <alignment wrapText="1"/>
    </xf>
    <xf numFmtId="0" fontId="0" fillId="2" borderId="4" xfId="0" applyFill="1" applyBorder="1"/>
    <xf numFmtId="0" fontId="0" fillId="2" borderId="36" xfId="0" applyFill="1" applyBorder="1"/>
    <xf numFmtId="0" fontId="4" fillId="0" borderId="0" xfId="0" applyFont="1" applyFill="1" applyBorder="1" applyAlignment="1">
      <alignment horizontal="left" wrapText="1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/>
    </xf>
    <xf numFmtId="0" fontId="5" fillId="15" borderId="33" xfId="0" applyFont="1" applyFill="1" applyBorder="1" applyAlignment="1">
      <alignment horizontal="center" wrapText="1"/>
    </xf>
    <xf numFmtId="0" fontId="5" fillId="15" borderId="37" xfId="0" applyFont="1" applyFill="1" applyBorder="1" applyAlignment="1">
      <alignment horizontal="center" wrapText="1"/>
    </xf>
    <xf numFmtId="0" fontId="3" fillId="14" borderId="26" xfId="0" applyFont="1" applyFill="1" applyBorder="1" applyAlignment="1">
      <alignment horizontal="center" wrapText="1"/>
    </xf>
    <xf numFmtId="0" fontId="3" fillId="14" borderId="27" xfId="0" applyFont="1" applyFill="1" applyBorder="1" applyAlignment="1">
      <alignment horizontal="center" wrapText="1"/>
    </xf>
    <xf numFmtId="0" fontId="3" fillId="14" borderId="31" xfId="0" applyFont="1" applyFill="1" applyBorder="1" applyAlignment="1">
      <alignment horizontal="center" wrapText="1"/>
    </xf>
    <xf numFmtId="0" fontId="3" fillId="14" borderId="32" xfId="0" applyFont="1" applyFill="1" applyBorder="1" applyAlignment="1">
      <alignment horizontal="center" wrapText="1"/>
    </xf>
    <xf numFmtId="0" fontId="10" fillId="14" borderId="28" xfId="0" applyFont="1" applyFill="1" applyBorder="1" applyAlignment="1">
      <alignment horizontal="center"/>
    </xf>
    <xf numFmtId="0" fontId="10" fillId="14" borderId="34" xfId="0" applyFont="1" applyFill="1" applyBorder="1" applyAlignment="1">
      <alignment horizontal="center"/>
    </xf>
    <xf numFmtId="0" fontId="3" fillId="17" borderId="26" xfId="0" applyFont="1" applyFill="1" applyBorder="1" applyAlignment="1">
      <alignment horizontal="center"/>
    </xf>
    <xf numFmtId="0" fontId="3" fillId="17" borderId="27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3" fillId="17" borderId="31" xfId="0" applyFont="1" applyFill="1" applyBorder="1" applyAlignment="1">
      <alignment horizontal="center"/>
    </xf>
    <xf numFmtId="0" fontId="3" fillId="17" borderId="32" xfId="0" applyFont="1" applyFill="1" applyBorder="1" applyAlignment="1">
      <alignment horizontal="center"/>
    </xf>
    <xf numFmtId="0" fontId="3" fillId="15" borderId="26" xfId="0" applyFont="1" applyFill="1" applyBorder="1" applyAlignment="1">
      <alignment horizontal="center"/>
    </xf>
    <xf numFmtId="0" fontId="3" fillId="15" borderId="27" xfId="0" applyFont="1" applyFill="1" applyBorder="1" applyAlignment="1">
      <alignment horizontal="center"/>
    </xf>
    <xf numFmtId="0" fontId="3" fillId="15" borderId="28" xfId="0" applyFont="1" applyFill="1" applyBorder="1" applyAlignment="1">
      <alignment horizontal="center"/>
    </xf>
    <xf numFmtId="0" fontId="3" fillId="15" borderId="29" xfId="0" applyFont="1" applyFill="1" applyBorder="1" applyAlignment="1">
      <alignment horizontal="center"/>
    </xf>
    <xf numFmtId="0" fontId="3" fillId="15" borderId="38" xfId="0" applyFont="1" applyFill="1" applyBorder="1" applyAlignment="1">
      <alignment horizontal="center"/>
    </xf>
    <xf numFmtId="0" fontId="3" fillId="15" borderId="3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8" fillId="15" borderId="6" xfId="0" applyFont="1" applyFill="1" applyBorder="1"/>
    <xf numFmtId="0" fontId="7" fillId="16" borderId="3" xfId="0" applyFont="1" applyFill="1" applyBorder="1"/>
    <xf numFmtId="0" fontId="7" fillId="16" borderId="4" xfId="0" applyFont="1" applyFill="1" applyBorder="1"/>
    <xf numFmtId="0" fontId="7" fillId="7" borderId="30" xfId="0" applyFont="1" applyFill="1" applyBorder="1"/>
    <xf numFmtId="0" fontId="7" fillId="7" borderId="4" xfId="0" applyFont="1" applyFill="1" applyBorder="1"/>
    <xf numFmtId="0" fontId="13" fillId="0" borderId="0" xfId="0" applyFont="1"/>
    <xf numFmtId="0" fontId="0" fillId="21" borderId="0" xfId="0" applyFill="1"/>
    <xf numFmtId="0" fontId="0" fillId="0" borderId="0" xfId="0" applyFill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1" xfId="0" applyFont="1" applyFill="1" applyBorder="1" applyAlignment="1">
      <alignment horizontal="left"/>
    </xf>
    <xf numFmtId="0" fontId="15" fillId="0" borderId="13" xfId="0" applyFont="1" applyBorder="1"/>
    <xf numFmtId="0" fontId="16" fillId="0" borderId="0" xfId="0" applyFont="1" applyBorder="1"/>
    <xf numFmtId="0" fontId="16" fillId="0" borderId="0" xfId="0" applyFont="1"/>
    <xf numFmtId="0" fontId="15" fillId="0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4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center"/>
    </xf>
    <xf numFmtId="0" fontId="18" fillId="0" borderId="0" xfId="0" applyFont="1"/>
    <xf numFmtId="0" fontId="19" fillId="15" borderId="4" xfId="0" applyFont="1" applyFill="1" applyBorder="1" applyAlignment="1">
      <alignment horizontal="left"/>
    </xf>
    <xf numFmtId="0" fontId="19" fillId="15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8" fillId="0" borderId="0" xfId="0" applyFont="1" applyFill="1"/>
    <xf numFmtId="0" fontId="18" fillId="0" borderId="4" xfId="0" applyFont="1" applyBorder="1"/>
    <xf numFmtId="0" fontId="18" fillId="0" borderId="20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left"/>
    </xf>
    <xf numFmtId="0" fontId="18" fillId="2" borderId="22" xfId="0" applyFont="1" applyFill="1" applyBorder="1" applyAlignment="1">
      <alignment horizontal="center"/>
    </xf>
    <xf numFmtId="0" fontId="18" fillId="3" borderId="22" xfId="0" applyFont="1" applyFill="1" applyBorder="1" applyAlignment="1">
      <alignment horizontal="center"/>
    </xf>
    <xf numFmtId="164" fontId="18" fillId="2" borderId="12" xfId="0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4">
    <dxf>
      <fill>
        <patternFill patternType="solid">
          <fgColor indexed="64"/>
          <bgColor rgb="FFFFFF00"/>
        </patternFill>
      </fill>
    </dxf>
    <dxf>
      <border outline="0">
        <top style="medium">
          <color indexed="64"/>
        </top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FFCABD"/>
      <color rgb="FFFFB5A3"/>
      <color rgb="FFFFCCFF"/>
      <color rgb="FFCFFEBE"/>
      <color rgb="FF47CFFF"/>
      <color rgb="FF00B0EE"/>
      <color rgb="FF8FE2FF"/>
      <color rgb="FFFFA3A3"/>
      <color rgb="FFFF7575"/>
      <color rgb="FF00A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95251</xdr:colOff>
      <xdr:row>1</xdr:row>
      <xdr:rowOff>97154</xdr:rowOff>
    </xdr:from>
    <xdr:to>
      <xdr:col>11</xdr:col>
      <xdr:colOff>449581</xdr:colOff>
      <xdr:row>9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361171" y="264794"/>
          <a:ext cx="1573530" cy="15944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>
              <a:solidFill>
                <a:srgbClr val="C00000"/>
              </a:solidFill>
              <a:latin typeface="Georgia" pitchFamily="18" charset="0"/>
            </a:rPr>
            <a:t>Courses in red type are counted in the science GPA calculation.</a:t>
          </a:r>
        </a:p>
        <a:p>
          <a:pPr algn="ctr"/>
          <a:endParaRPr lang="en-US" sz="1100">
            <a:solidFill>
              <a:srgbClr val="C00000"/>
            </a:solidFill>
            <a:latin typeface="Georgia" pitchFamily="18" charset="0"/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  <a:latin typeface="Georgia" pitchFamily="18" charset="0"/>
            </a:rPr>
            <a:t>Courses in BOLD are only offered during the regular semesters shown. </a:t>
          </a:r>
        </a:p>
      </xdr:txBody>
    </xdr:sp>
    <xdr:clientData/>
  </xdr:twoCellAnchor>
  <xdr:twoCellAnchor>
    <xdr:from>
      <xdr:col>9</xdr:col>
      <xdr:colOff>118111</xdr:colOff>
      <xdr:row>38</xdr:row>
      <xdr:rowOff>59054</xdr:rowOff>
    </xdr:from>
    <xdr:to>
      <xdr:col>11</xdr:col>
      <xdr:colOff>472441</xdr:colOff>
      <xdr:row>47</xdr:row>
      <xdr:rowOff>22860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84031" y="6810374"/>
          <a:ext cx="1573530" cy="159448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>
              <a:solidFill>
                <a:srgbClr val="C00000"/>
              </a:solidFill>
              <a:latin typeface="Georgia" pitchFamily="18" charset="0"/>
            </a:rPr>
            <a:t>Courses in red type are counted in the science GPA calculation.</a:t>
          </a:r>
        </a:p>
        <a:p>
          <a:pPr algn="ctr"/>
          <a:endParaRPr lang="en-US" sz="1100">
            <a:solidFill>
              <a:srgbClr val="C00000"/>
            </a:solidFill>
            <a:latin typeface="Georgia" pitchFamily="18" charset="0"/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  <a:latin typeface="Georgia" pitchFamily="18" charset="0"/>
            </a:rPr>
            <a:t>Courses in BOLD are only offered during the regular semesters shown.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56675</xdr:colOff>
      <xdr:row>20</xdr:row>
      <xdr:rowOff>91441</xdr:rowOff>
    </xdr:from>
    <xdr:to>
      <xdr:col>19</xdr:col>
      <xdr:colOff>342900</xdr:colOff>
      <xdr:row>27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770F3C-149A-4AA4-BA1B-6B3BBFF7F060}"/>
            </a:ext>
          </a:extLst>
        </xdr:cNvPr>
        <xdr:cNvSpPr txBox="1"/>
      </xdr:nvSpPr>
      <xdr:spPr>
        <a:xfrm>
          <a:off x="3714275" y="4110991"/>
          <a:ext cx="8211025" cy="1394459"/>
        </a:xfrm>
        <a:prstGeom prst="rect">
          <a:avLst/>
        </a:prstGeom>
        <a:solidFill>
          <a:srgbClr val="C6F9FE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1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IMPORTANT NOTES:</a:t>
          </a:r>
        </a:p>
        <a:p>
          <a:endParaRPr lang="en-US" sz="800" b="0" i="1" u="none" strike="noStrike">
            <a:ln>
              <a:noFill/>
            </a:ln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50" b="0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1. This list contains</a:t>
          </a:r>
          <a:r>
            <a:rPr lang="en-US" sz="1150" b="0" i="1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more than the minimum requirements for some graduate schools</a:t>
          </a:r>
          <a:r>
            <a:rPr lang="en-US" sz="1150" b="0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 Students may need to modify this to reflect their target schools' prerequisites.</a:t>
          </a:r>
        </a:p>
        <a:p>
          <a:endParaRPr lang="en-US" sz="800" b="0" i="1" u="none" strike="noStrike">
            <a:ln>
              <a:noFill/>
            </a:ln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50" b="0" i="1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2. Many professional</a:t>
          </a:r>
          <a:r>
            <a:rPr lang="en-US" sz="1150" b="0" i="1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schools do not accept online lab science courses. Students should check with their target schools regarding their policies on online/ distance learning courses.</a:t>
          </a:r>
        </a:p>
      </xdr:txBody>
    </xdr:sp>
    <xdr:clientData/>
  </xdr:twoCellAnchor>
  <xdr:twoCellAnchor>
    <xdr:from>
      <xdr:col>2</xdr:col>
      <xdr:colOff>130969</xdr:colOff>
      <xdr:row>3</xdr:row>
      <xdr:rowOff>285749</xdr:rowOff>
    </xdr:from>
    <xdr:to>
      <xdr:col>4</xdr:col>
      <xdr:colOff>247650</xdr:colOff>
      <xdr:row>11</xdr:row>
      <xdr:rowOff>190499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232E0D-55EC-4008-94CC-7527D6B89BDC}"/>
            </a:ext>
          </a:extLst>
        </xdr:cNvPr>
        <xdr:cNvSpPr txBox="1"/>
      </xdr:nvSpPr>
      <xdr:spPr>
        <a:xfrm>
          <a:off x="1662589" y="941069"/>
          <a:ext cx="1617821" cy="1565910"/>
        </a:xfrm>
        <a:prstGeom prst="rect">
          <a:avLst/>
        </a:prstGeom>
        <a:solidFill>
          <a:srgbClr val="FFFFB3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50" b="0" i="0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*Most centralized application services (CAS) will calculate GPAs using 0.3 quality points for</a:t>
          </a:r>
          <a:r>
            <a:rPr lang="en-US" sz="1150" b="0" i="0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en-US" sz="1150" b="0" i="0" u="none" strike="noStrike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"+"</a:t>
          </a:r>
          <a:r>
            <a:rPr lang="en-US" sz="1150" b="0" i="0" u="none" strike="noStrike" baseline="0">
              <a:ln>
                <a:noFill/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grades instead of 0.5 quality points as Mercer does (i.e., B+ = 3.3, C+ = 2.3).</a:t>
          </a:r>
          <a:endParaRPr lang="en-US" sz="115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81915</xdr:colOff>
      <xdr:row>12</xdr:row>
      <xdr:rowOff>78105</xdr:rowOff>
    </xdr:from>
    <xdr:to>
      <xdr:col>19</xdr:col>
      <xdr:colOff>331387</xdr:colOff>
      <xdr:row>19</xdr:row>
      <xdr:rowOff>122086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18E8B1-FB35-42A6-A845-7660E7F0981D}"/>
            </a:ext>
          </a:extLst>
        </xdr:cNvPr>
        <xdr:cNvSpPr txBox="1"/>
      </xdr:nvSpPr>
      <xdr:spPr>
        <a:xfrm>
          <a:off x="4333875" y="2585085"/>
          <a:ext cx="8174272" cy="1377481"/>
        </a:xfrm>
        <a:prstGeom prst="rect">
          <a:avLst/>
        </a:prstGeom>
        <a:solidFill>
          <a:schemeClr val="bg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1" i="0" u="sng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INSTRUCTIONS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:</a:t>
          </a:r>
        </a:p>
        <a:p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1. </a:t>
          </a:r>
          <a:r>
            <a:rPr lang="en-US" sz="1200" b="1" i="0" u="none" strike="noStrike" baseline="0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 E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nter the number of credit hours for the course you have completed in column</a:t>
          </a:r>
          <a:r>
            <a:rPr lang="en-US" sz="1200" b="1" i="0" u="none" strike="noStrike" baseline="0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 B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2.  Enter your letter grade for the class in column C.</a:t>
          </a:r>
        </a:p>
        <a:p>
          <a:r>
            <a:rPr lang="en-US" sz="12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3.  Enter the number of quality points per hour that grade gives you in column D. </a:t>
          </a:r>
        </a:p>
        <a:p>
          <a:r>
            <a:rPr lang="en-US" sz="12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4.  The number of total quality points earned for that class will appear in column E.</a:t>
          </a:r>
          <a:r>
            <a:rPr lang="en-US" sz="12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200" b="1" i="0" u="none" strike="noStrike">
              <a:ln>
                <a:noFill/>
              </a:ln>
              <a:solidFill>
                <a:srgbClr val="C00000"/>
              </a:solidFill>
              <a:latin typeface="+mn-lt"/>
              <a:ea typeface="+mn-ea"/>
              <a:cs typeface="+mn-cs"/>
            </a:rPr>
            <a:t>Your BCPM (biology-chemistry-physics-math) GPA will show in the yellow box at the bottom of column F.</a:t>
          </a:r>
          <a:r>
            <a:rPr lang="en-US" sz="1200" b="1">
              <a:ln>
                <a:noFill/>
              </a:ln>
              <a:solidFill>
                <a:srgbClr val="C00000"/>
              </a:solidFill>
            </a:rPr>
            <a:t>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A1:K8" totalsRowShown="0" headerRowDxfId="3" headerRowBorderDxfId="2" tableBorderDxfId="1">
  <autoFilter ref="A1:K8" xr:uid="{00000000-0009-0000-0100-000002000000}"/>
  <tableColumns count="11">
    <tableColumn id="1" xr3:uid="{00000000-0010-0000-0000-000001000000}" name="School"/>
    <tableColumn id="12" xr3:uid="{00000000-0010-0000-0000-00000C000000}" name="Application Deadline" dataDxfId="0"/>
    <tableColumn id="2" xr3:uid="{00000000-0010-0000-0000-000002000000}" name="Location"/>
    <tableColumn id="3" xr3:uid="{00000000-0010-0000-0000-000003000000}" name="Program/Degree"/>
    <tableColumn id="4" xr3:uid="{00000000-0010-0000-0000-000004000000}" name="Avg. Admissions GPA"/>
    <tableColumn id="6" xr3:uid="{00000000-0010-0000-0000-000006000000}" name="Avg. Admissions GRE/Standardized Test Scores"/>
    <tableColumn id="7" xr3:uid="{00000000-0010-0000-0000-000007000000}" name="Cost"/>
    <tableColumn id="10" xr3:uid="{00000000-0010-0000-0000-00000A000000}" name="Funding/Financial Aid Availability"/>
    <tableColumn id="8" xr3:uid="{00000000-0010-0000-0000-000008000000}" name="Research/Faculty Interest "/>
    <tableColumn id="9" xr3:uid="{00000000-0010-0000-0000-000009000000}" name="Notable Program/School Features (Pros)"/>
    <tableColumn id="11" xr3:uid="{00000000-0010-0000-0000-00000B000000}" name="Potential Downsides (Cons)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A40" workbookViewId="0">
      <selection activeCell="T49" sqref="T49"/>
    </sheetView>
  </sheetViews>
  <sheetFormatPr defaultRowHeight="13.2" x14ac:dyDescent="0.25"/>
  <cols>
    <col min="1" max="1" width="5.88671875" customWidth="1"/>
    <col min="2" max="2" width="32.21875" customWidth="1"/>
    <col min="4" max="4" width="33.88671875" customWidth="1"/>
    <col min="6" max="6" width="15.44140625" customWidth="1"/>
    <col min="7" max="7" width="13.6640625" customWidth="1"/>
    <col min="9" max="9" width="11.33203125" customWidth="1"/>
  </cols>
  <sheetData>
    <row r="1" spans="1:11" s="9" customFormat="1" x14ac:dyDescent="0.25">
      <c r="A1" s="172" t="s">
        <v>31</v>
      </c>
      <c r="B1" s="172"/>
    </row>
    <row r="2" spans="1:11" s="12" customFormat="1" ht="23.4" customHeight="1" x14ac:dyDescent="0.3">
      <c r="A2" s="182" t="s">
        <v>32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s="12" customFormat="1" ht="23.4" customHeight="1" x14ac:dyDescent="0.3">
      <c r="A3" s="209" t="s">
        <v>54</v>
      </c>
      <c r="B3" s="209"/>
      <c r="C3" s="182" t="s">
        <v>55</v>
      </c>
      <c r="D3" s="182"/>
      <c r="E3" s="182"/>
      <c r="F3" s="182"/>
      <c r="G3" s="182"/>
      <c r="H3" s="182"/>
      <c r="I3" s="182"/>
      <c r="J3" s="11"/>
      <c r="K3" s="11"/>
    </row>
    <row r="4" spans="1:11" s="10" customFormat="1" ht="13.8" thickBot="1" x14ac:dyDescent="0.3">
      <c r="B4" s="13" t="s">
        <v>17</v>
      </c>
      <c r="C4" s="14"/>
      <c r="D4" s="14"/>
      <c r="E4" s="14"/>
      <c r="F4" s="14"/>
      <c r="G4" s="14"/>
      <c r="H4" s="15"/>
      <c r="I4" s="14"/>
      <c r="J4" s="16"/>
    </row>
    <row r="5" spans="1:11" s="10" customFormat="1" ht="13.8" thickBot="1" x14ac:dyDescent="0.3">
      <c r="B5" s="17" t="s">
        <v>18</v>
      </c>
      <c r="C5" s="18" t="s">
        <v>19</v>
      </c>
      <c r="D5" s="18" t="s">
        <v>20</v>
      </c>
      <c r="E5" s="18" t="s">
        <v>19</v>
      </c>
      <c r="F5" s="19" t="s">
        <v>21</v>
      </c>
      <c r="G5" s="20" t="s">
        <v>19</v>
      </c>
      <c r="H5" s="21" t="s">
        <v>22</v>
      </c>
      <c r="I5" s="22" t="s">
        <v>23</v>
      </c>
      <c r="J5" s="23"/>
    </row>
    <row r="6" spans="1:11" s="10" customFormat="1" x14ac:dyDescent="0.25">
      <c r="B6" s="24" t="s">
        <v>3</v>
      </c>
      <c r="C6" s="25">
        <v>4</v>
      </c>
      <c r="D6" s="26" t="s">
        <v>4</v>
      </c>
      <c r="E6" s="25">
        <v>4</v>
      </c>
      <c r="F6" s="27"/>
      <c r="G6" s="28"/>
      <c r="H6" s="29"/>
      <c r="I6" s="30"/>
      <c r="J6" s="23"/>
    </row>
    <row r="7" spans="1:11" s="10" customFormat="1" x14ac:dyDescent="0.25">
      <c r="B7" s="24" t="s">
        <v>76</v>
      </c>
      <c r="C7" s="25">
        <v>4</v>
      </c>
      <c r="D7" s="24" t="s">
        <v>77</v>
      </c>
      <c r="E7" s="25">
        <v>4</v>
      </c>
      <c r="F7" s="31"/>
      <c r="G7" s="32"/>
      <c r="H7" s="29"/>
      <c r="I7" s="30"/>
      <c r="J7" s="23"/>
    </row>
    <row r="8" spans="1:11" s="10" customFormat="1" x14ac:dyDescent="0.25">
      <c r="B8" s="33"/>
      <c r="C8" s="25"/>
      <c r="D8" s="34"/>
      <c r="E8" s="25"/>
      <c r="F8" s="197" t="s">
        <v>58</v>
      </c>
      <c r="G8" s="198"/>
      <c r="H8" s="29"/>
      <c r="I8" s="30"/>
      <c r="J8" s="23"/>
    </row>
    <row r="9" spans="1:11" s="10" customFormat="1" x14ac:dyDescent="0.25">
      <c r="B9" s="33"/>
      <c r="C9" s="25"/>
      <c r="D9" s="34"/>
      <c r="E9" s="25"/>
      <c r="F9" s="199"/>
      <c r="G9" s="200"/>
      <c r="H9" s="29"/>
      <c r="I9" s="30"/>
      <c r="J9" s="23"/>
    </row>
    <row r="10" spans="1:11" s="10" customFormat="1" ht="13.8" thickBot="1" x14ac:dyDescent="0.3">
      <c r="B10" s="33"/>
      <c r="C10" s="35"/>
      <c r="D10" s="36"/>
      <c r="E10" s="25"/>
      <c r="F10" s="201" t="s">
        <v>59</v>
      </c>
      <c r="G10" s="202"/>
      <c r="H10" s="29"/>
      <c r="I10" s="30"/>
      <c r="J10" s="23"/>
    </row>
    <row r="11" spans="1:11" s="10" customFormat="1" ht="13.8" thickBot="1" x14ac:dyDescent="0.3">
      <c r="B11" s="37"/>
      <c r="C11" s="38">
        <f>SUM(C6:C10)</f>
        <v>8</v>
      </c>
      <c r="D11" s="38"/>
      <c r="E11" s="38">
        <f>SUM(E6:E10)</f>
        <v>8</v>
      </c>
      <c r="F11" s="38"/>
      <c r="G11" s="39">
        <f>SUM(G6:G10)</f>
        <v>0</v>
      </c>
      <c r="H11" s="40">
        <f>SUM(C11:G11)</f>
        <v>16</v>
      </c>
      <c r="I11" s="30"/>
      <c r="J11" s="23"/>
    </row>
    <row r="12" spans="1:11" s="10" customFormat="1" ht="13.8" thickBot="1" x14ac:dyDescent="0.3">
      <c r="B12" s="41" t="s">
        <v>24</v>
      </c>
      <c r="C12" s="42"/>
      <c r="D12" s="43"/>
      <c r="E12" s="43"/>
      <c r="F12" s="43"/>
      <c r="G12" s="44"/>
      <c r="H12" s="45"/>
      <c r="I12" s="30"/>
      <c r="J12" s="23"/>
    </row>
    <row r="13" spans="1:11" s="10" customFormat="1" ht="13.8" thickBot="1" x14ac:dyDescent="0.3">
      <c r="B13" s="46" t="s">
        <v>18</v>
      </c>
      <c r="C13" s="47" t="s">
        <v>19</v>
      </c>
      <c r="D13" s="47" t="s">
        <v>20</v>
      </c>
      <c r="E13" s="47" t="s">
        <v>19</v>
      </c>
      <c r="F13" s="48" t="s">
        <v>21</v>
      </c>
      <c r="G13" s="49"/>
      <c r="H13" s="21" t="s">
        <v>22</v>
      </c>
      <c r="I13" s="30"/>
      <c r="J13" s="23"/>
    </row>
    <row r="14" spans="1:11" s="10" customFormat="1" x14ac:dyDescent="0.25">
      <c r="B14" s="50" t="s">
        <v>60</v>
      </c>
      <c r="C14" s="51">
        <v>4</v>
      </c>
      <c r="D14" s="52" t="s">
        <v>78</v>
      </c>
      <c r="E14" s="53">
        <v>4</v>
      </c>
      <c r="F14" s="54"/>
      <c r="G14" s="55"/>
      <c r="H14" s="56"/>
      <c r="I14" s="30"/>
      <c r="J14" s="23"/>
    </row>
    <row r="15" spans="1:11" s="10" customFormat="1" x14ac:dyDescent="0.25">
      <c r="B15" s="210" t="s">
        <v>83</v>
      </c>
      <c r="C15" s="51">
        <v>4</v>
      </c>
      <c r="D15" s="210" t="s">
        <v>83</v>
      </c>
      <c r="E15" s="51">
        <v>4</v>
      </c>
      <c r="F15" s="189"/>
      <c r="G15" s="190"/>
      <c r="H15" s="56"/>
      <c r="I15" s="30"/>
      <c r="J15" s="23"/>
    </row>
    <row r="16" spans="1:11" s="10" customFormat="1" x14ac:dyDescent="0.25">
      <c r="B16" s="57"/>
      <c r="C16" s="58"/>
      <c r="D16" s="52"/>
      <c r="E16" s="58"/>
      <c r="F16" s="203" t="s">
        <v>58</v>
      </c>
      <c r="G16" s="204"/>
      <c r="H16" s="56"/>
      <c r="I16" s="30"/>
      <c r="J16" s="23"/>
    </row>
    <row r="17" spans="2:11" s="10" customFormat="1" x14ac:dyDescent="0.25">
      <c r="B17" s="59"/>
      <c r="C17" s="58"/>
      <c r="D17" s="60"/>
      <c r="E17" s="58"/>
      <c r="F17" s="205"/>
      <c r="G17" s="206"/>
      <c r="H17" s="61"/>
      <c r="I17" s="30"/>
      <c r="J17" s="23"/>
    </row>
    <row r="18" spans="2:11" s="10" customFormat="1" ht="13.8" thickBot="1" x14ac:dyDescent="0.3">
      <c r="B18" s="62"/>
      <c r="C18" s="63"/>
      <c r="D18" s="64"/>
      <c r="E18" s="65"/>
      <c r="F18" s="207" t="s">
        <v>59</v>
      </c>
      <c r="G18" s="208"/>
      <c r="H18" s="61"/>
      <c r="I18" s="30"/>
      <c r="J18" s="23"/>
    </row>
    <row r="19" spans="2:11" s="10" customFormat="1" ht="13.8" thickBot="1" x14ac:dyDescent="0.3">
      <c r="B19" s="66"/>
      <c r="C19" s="67">
        <f>SUM(C14:C18)</f>
        <v>8</v>
      </c>
      <c r="D19" s="67"/>
      <c r="E19" s="67">
        <f>SUM(E14:E18)</f>
        <v>8</v>
      </c>
      <c r="F19" s="68"/>
      <c r="G19" s="69">
        <f>SUM(G14:G18)</f>
        <v>0</v>
      </c>
      <c r="H19" s="70">
        <f>SUM(C19:G19)</f>
        <v>16</v>
      </c>
      <c r="I19" s="71"/>
      <c r="J19" s="23"/>
    </row>
    <row r="20" spans="2:11" s="10" customFormat="1" ht="13.8" thickBot="1" x14ac:dyDescent="0.3">
      <c r="B20" s="41" t="s">
        <v>25</v>
      </c>
      <c r="C20" s="42"/>
      <c r="D20" s="42"/>
      <c r="E20" s="42"/>
      <c r="F20" s="42"/>
      <c r="G20" s="42"/>
      <c r="H20" s="44"/>
      <c r="I20" s="30"/>
      <c r="J20" s="23"/>
    </row>
    <row r="21" spans="2:11" s="10" customFormat="1" ht="13.8" thickBot="1" x14ac:dyDescent="0.3">
      <c r="B21" s="72" t="s">
        <v>18</v>
      </c>
      <c r="C21" s="73" t="s">
        <v>19</v>
      </c>
      <c r="D21" s="73" t="s">
        <v>20</v>
      </c>
      <c r="E21" s="73" t="s">
        <v>19</v>
      </c>
      <c r="F21" s="74" t="s">
        <v>21</v>
      </c>
      <c r="G21" s="75"/>
      <c r="H21" s="76" t="s">
        <v>22</v>
      </c>
      <c r="I21" s="30"/>
      <c r="J21" s="23"/>
    </row>
    <row r="22" spans="2:11" s="10" customFormat="1" x14ac:dyDescent="0.25">
      <c r="B22" s="77" t="s">
        <v>84</v>
      </c>
      <c r="C22" s="78" t="s">
        <v>79</v>
      </c>
      <c r="D22" s="77" t="s">
        <v>84</v>
      </c>
      <c r="E22" s="78" t="s">
        <v>79</v>
      </c>
      <c r="F22" s="80"/>
      <c r="G22" s="81"/>
      <c r="H22" s="82"/>
      <c r="I22" s="30"/>
      <c r="J22" s="23"/>
    </row>
    <row r="23" spans="2:11" s="10" customFormat="1" x14ac:dyDescent="0.25">
      <c r="B23" s="149" t="s">
        <v>74</v>
      </c>
      <c r="C23" s="83">
        <v>4</v>
      </c>
      <c r="D23" s="149" t="s">
        <v>75</v>
      </c>
      <c r="E23" s="83">
        <v>4</v>
      </c>
      <c r="F23" s="79"/>
      <c r="G23" s="85"/>
      <c r="H23" s="82"/>
      <c r="I23" s="30"/>
      <c r="J23" s="23"/>
      <c r="K23" s="86"/>
    </row>
    <row r="24" spans="2:11" s="10" customFormat="1" x14ac:dyDescent="0.25">
      <c r="B24" s="87"/>
      <c r="C24" s="88"/>
      <c r="D24" s="84"/>
      <c r="E24" s="88"/>
      <c r="F24" s="89"/>
      <c r="G24" s="85"/>
      <c r="H24" s="82"/>
      <c r="I24" s="30"/>
      <c r="J24" s="23"/>
    </row>
    <row r="25" spans="2:11" s="10" customFormat="1" x14ac:dyDescent="0.25">
      <c r="B25" s="90"/>
      <c r="C25" s="91"/>
      <c r="D25" s="84"/>
      <c r="E25" s="88"/>
      <c r="F25" s="89"/>
      <c r="G25" s="85"/>
      <c r="H25" s="82"/>
      <c r="I25" s="30"/>
      <c r="J25" s="23"/>
    </row>
    <row r="26" spans="2:11" s="10" customFormat="1" x14ac:dyDescent="0.25">
      <c r="B26" s="90"/>
      <c r="C26" s="91"/>
      <c r="D26" s="92"/>
      <c r="E26" s="88"/>
      <c r="F26" s="191" t="s">
        <v>62</v>
      </c>
      <c r="G26" s="192"/>
      <c r="H26" s="82"/>
      <c r="I26" s="30"/>
      <c r="J26" s="23"/>
    </row>
    <row r="27" spans="2:11" s="10" customFormat="1" ht="13.8" thickBot="1" x14ac:dyDescent="0.3">
      <c r="B27" s="93"/>
      <c r="C27" s="94"/>
      <c r="D27" s="195" t="s">
        <v>61</v>
      </c>
      <c r="E27" s="196"/>
      <c r="F27" s="193"/>
      <c r="G27" s="194"/>
      <c r="H27" s="82"/>
      <c r="I27" s="30"/>
      <c r="J27" s="23"/>
    </row>
    <row r="28" spans="2:11" s="10" customFormat="1" ht="13.8" thickBot="1" x14ac:dyDescent="0.3">
      <c r="B28" s="95"/>
      <c r="C28" s="96">
        <f>SUM(C22:C27)</f>
        <v>4</v>
      </c>
      <c r="D28" s="97"/>
      <c r="E28" s="97">
        <f>SUM(E22:E27)</f>
        <v>4</v>
      </c>
      <c r="F28" s="98"/>
      <c r="G28" s="99">
        <f>SUM(G22:G27)</f>
        <v>0</v>
      </c>
      <c r="H28" s="100">
        <f>SUM(C28:G28)</f>
        <v>8</v>
      </c>
      <c r="I28" s="71"/>
      <c r="J28" s="23"/>
    </row>
    <row r="29" spans="2:11" s="10" customFormat="1" ht="13.8" thickBot="1" x14ac:dyDescent="0.3">
      <c r="B29" s="41" t="s">
        <v>26</v>
      </c>
      <c r="C29" s="101"/>
      <c r="D29" s="102"/>
      <c r="E29" s="102"/>
      <c r="F29" s="102"/>
      <c r="G29" s="103"/>
      <c r="H29" s="103"/>
      <c r="I29" s="30"/>
      <c r="J29" s="23"/>
    </row>
    <row r="30" spans="2:11" s="10" customFormat="1" ht="13.8" thickBot="1" x14ac:dyDescent="0.3">
      <c r="B30" s="104" t="s">
        <v>18</v>
      </c>
      <c r="C30" s="105" t="s">
        <v>19</v>
      </c>
      <c r="D30" s="105" t="s">
        <v>20</v>
      </c>
      <c r="E30" s="105" t="s">
        <v>19</v>
      </c>
      <c r="F30" s="106" t="s">
        <v>21</v>
      </c>
      <c r="G30" s="107"/>
      <c r="H30" s="108" t="s">
        <v>22</v>
      </c>
      <c r="I30" s="30"/>
      <c r="J30" s="23"/>
    </row>
    <row r="31" spans="2:11" s="10" customFormat="1" x14ac:dyDescent="0.25">
      <c r="B31" s="109"/>
      <c r="C31" s="110">
        <v>3</v>
      </c>
      <c r="D31" s="109"/>
      <c r="E31" s="110"/>
      <c r="F31" s="112"/>
      <c r="G31" s="113"/>
      <c r="H31" s="114"/>
      <c r="I31" s="30"/>
      <c r="J31" s="23"/>
    </row>
    <row r="32" spans="2:11" s="10" customFormat="1" x14ac:dyDescent="0.25">
      <c r="B32" s="109"/>
      <c r="C32" s="110">
        <v>3</v>
      </c>
      <c r="D32" s="111"/>
      <c r="E32" s="110">
        <v>3</v>
      </c>
      <c r="F32" s="115"/>
      <c r="G32" s="116"/>
      <c r="H32" s="114"/>
      <c r="I32" s="30"/>
      <c r="J32" s="23"/>
    </row>
    <row r="33" spans="1:10" s="10" customFormat="1" x14ac:dyDescent="0.25">
      <c r="B33" s="109"/>
      <c r="C33" s="110"/>
      <c r="D33" s="111"/>
      <c r="E33" s="110"/>
      <c r="F33" s="117"/>
      <c r="G33" s="118"/>
      <c r="H33" s="114"/>
      <c r="I33" s="30"/>
      <c r="J33" s="23"/>
    </row>
    <row r="34" spans="1:10" s="10" customFormat="1" x14ac:dyDescent="0.25">
      <c r="B34" s="109"/>
      <c r="C34" s="110"/>
      <c r="D34" s="111"/>
      <c r="E34" s="110"/>
      <c r="F34" s="117"/>
      <c r="G34" s="118"/>
      <c r="H34" s="114"/>
      <c r="I34" s="30"/>
      <c r="J34" s="23"/>
    </row>
    <row r="35" spans="1:10" s="10" customFormat="1" ht="13.8" thickBot="1" x14ac:dyDescent="0.3">
      <c r="B35" s="119"/>
      <c r="C35" s="119"/>
      <c r="D35" s="120"/>
      <c r="E35" s="121"/>
      <c r="F35" s="117"/>
      <c r="G35" s="118"/>
      <c r="H35" s="114"/>
      <c r="I35" s="30"/>
      <c r="J35" s="23"/>
    </row>
    <row r="36" spans="1:10" s="10" customFormat="1" ht="13.8" thickBot="1" x14ac:dyDescent="0.3">
      <c r="B36" s="122"/>
      <c r="C36" s="123">
        <f>SUM(C31:C35)</f>
        <v>6</v>
      </c>
      <c r="D36" s="124"/>
      <c r="E36" s="124">
        <f>SUM(E31:E35)</f>
        <v>3</v>
      </c>
      <c r="F36" s="125"/>
      <c r="G36" s="126">
        <f>SUM(G31:G35)</f>
        <v>0</v>
      </c>
      <c r="H36" s="127">
        <f>SUM(C36:G36)</f>
        <v>9</v>
      </c>
      <c r="I36" s="128">
        <f>SUM(H11, H19, H28, H36)</f>
        <v>49</v>
      </c>
      <c r="J36" s="16"/>
    </row>
    <row r="37" spans="1:10" s="10" customFormat="1" x14ac:dyDescent="0.25">
      <c r="B37" s="12"/>
      <c r="C37" s="12"/>
      <c r="D37" s="12"/>
      <c r="E37" s="12"/>
      <c r="F37" s="12"/>
      <c r="H37" s="129"/>
    </row>
    <row r="38" spans="1:10" s="10" customFormat="1" x14ac:dyDescent="0.25">
      <c r="B38" s="12"/>
      <c r="C38" s="12"/>
      <c r="D38" s="12"/>
      <c r="E38" s="12"/>
      <c r="F38" s="12"/>
      <c r="H38" s="129"/>
    </row>
    <row r="39" spans="1:10" s="10" customFormat="1" ht="20.399999999999999" customHeight="1" x14ac:dyDescent="0.3">
      <c r="A39" s="173" t="s">
        <v>53</v>
      </c>
      <c r="B39" s="173"/>
      <c r="C39" s="174"/>
      <c r="H39" s="129"/>
    </row>
    <row r="40" spans="1:10" s="10" customFormat="1" ht="13.8" thickBot="1" x14ac:dyDescent="0.3">
      <c r="B40" s="13" t="s">
        <v>17</v>
      </c>
      <c r="C40" s="14"/>
      <c r="D40" s="14"/>
      <c r="E40" s="14"/>
      <c r="F40" s="14"/>
      <c r="G40" s="14"/>
      <c r="H40" s="15"/>
      <c r="I40" s="14"/>
      <c r="J40" s="16"/>
    </row>
    <row r="41" spans="1:10" s="10" customFormat="1" ht="13.8" thickBot="1" x14ac:dyDescent="0.3">
      <c r="B41" s="130" t="s">
        <v>18</v>
      </c>
      <c r="C41" s="131" t="s">
        <v>19</v>
      </c>
      <c r="D41" s="131" t="s">
        <v>20</v>
      </c>
      <c r="E41" s="131" t="s">
        <v>19</v>
      </c>
      <c r="F41" s="132" t="s">
        <v>21</v>
      </c>
      <c r="G41" s="133" t="s">
        <v>19</v>
      </c>
      <c r="H41" s="21" t="s">
        <v>22</v>
      </c>
      <c r="I41" s="22" t="s">
        <v>23</v>
      </c>
      <c r="J41" s="23"/>
    </row>
    <row r="42" spans="1:10" s="10" customFormat="1" x14ac:dyDescent="0.25">
      <c r="B42" s="134" t="s">
        <v>33</v>
      </c>
      <c r="C42" s="135">
        <v>4</v>
      </c>
      <c r="D42" s="143" t="s">
        <v>57</v>
      </c>
      <c r="E42" s="135">
        <v>4</v>
      </c>
      <c r="F42" s="136"/>
      <c r="G42" s="137"/>
      <c r="H42" s="138"/>
      <c r="I42" s="30"/>
      <c r="J42" s="23"/>
    </row>
    <row r="43" spans="1:10" s="10" customFormat="1" x14ac:dyDescent="0.25">
      <c r="B43" s="213" t="s">
        <v>80</v>
      </c>
      <c r="C43" s="135">
        <v>4</v>
      </c>
      <c r="D43" s="214" t="s">
        <v>81</v>
      </c>
      <c r="E43" s="135">
        <v>4</v>
      </c>
      <c r="F43" s="140"/>
      <c r="G43" s="141"/>
      <c r="H43" s="138"/>
      <c r="I43" s="30"/>
      <c r="J43" s="23"/>
    </row>
    <row r="44" spans="1:10" s="10" customFormat="1" x14ac:dyDescent="0.25">
      <c r="B44" s="134"/>
      <c r="C44" s="135"/>
      <c r="D44" s="139"/>
      <c r="E44" s="135"/>
      <c r="F44" s="183" t="s">
        <v>30</v>
      </c>
      <c r="G44" s="184"/>
      <c r="H44" s="138"/>
      <c r="I44" s="30"/>
      <c r="J44" s="23"/>
    </row>
    <row r="45" spans="1:10" s="10" customFormat="1" x14ac:dyDescent="0.25">
      <c r="B45" s="134"/>
      <c r="C45" s="135"/>
      <c r="D45" s="139"/>
      <c r="E45" s="135"/>
      <c r="F45" s="185"/>
      <c r="G45" s="186"/>
      <c r="H45" s="138"/>
      <c r="I45" s="30"/>
      <c r="J45" s="23"/>
    </row>
    <row r="46" spans="1:10" s="10" customFormat="1" ht="13.8" thickBot="1" x14ac:dyDescent="0.3">
      <c r="B46" s="134"/>
      <c r="C46" s="142"/>
      <c r="D46" s="143"/>
      <c r="E46" s="135"/>
      <c r="F46" s="187" t="s">
        <v>28</v>
      </c>
      <c r="G46" s="188"/>
      <c r="H46" s="138"/>
      <c r="I46" s="30"/>
      <c r="J46" s="23"/>
    </row>
    <row r="47" spans="1:10" s="10" customFormat="1" ht="13.8" thickBot="1" x14ac:dyDescent="0.3">
      <c r="B47" s="144"/>
      <c r="C47" s="145">
        <f>SUM(C42:C46)</f>
        <v>8</v>
      </c>
      <c r="D47" s="145"/>
      <c r="E47" s="145">
        <f>SUM(E42:E46)</f>
        <v>8</v>
      </c>
      <c r="F47" s="145"/>
      <c r="G47" s="146">
        <f>SUM(G42:G46)</f>
        <v>0</v>
      </c>
      <c r="H47" s="147">
        <f>SUM(C47:G47)</f>
        <v>16</v>
      </c>
      <c r="I47" s="30"/>
      <c r="J47" s="23"/>
    </row>
    <row r="48" spans="1:10" s="10" customFormat="1" ht="13.8" thickBot="1" x14ac:dyDescent="0.3">
      <c r="B48" s="41" t="s">
        <v>24</v>
      </c>
      <c r="C48" s="42"/>
      <c r="D48" s="43"/>
      <c r="E48" s="43"/>
      <c r="F48" s="43"/>
      <c r="G48" s="44"/>
      <c r="H48" s="45"/>
      <c r="I48" s="30"/>
      <c r="J48" s="23"/>
    </row>
    <row r="49" spans="2:11" s="10" customFormat="1" ht="13.8" thickBot="1" x14ac:dyDescent="0.3">
      <c r="B49" s="46" t="s">
        <v>18</v>
      </c>
      <c r="C49" s="47" t="s">
        <v>19</v>
      </c>
      <c r="D49" s="47" t="s">
        <v>20</v>
      </c>
      <c r="E49" s="47" t="s">
        <v>19</v>
      </c>
      <c r="F49" s="48" t="s">
        <v>21</v>
      </c>
      <c r="G49" s="49"/>
      <c r="H49" s="21" t="s">
        <v>22</v>
      </c>
      <c r="I49" s="30"/>
      <c r="J49" s="23"/>
    </row>
    <row r="50" spans="2:11" s="10" customFormat="1" x14ac:dyDescent="0.25">
      <c r="B50" s="50" t="s">
        <v>3</v>
      </c>
      <c r="C50" s="58">
        <v>4</v>
      </c>
      <c r="D50" s="148" t="s">
        <v>4</v>
      </c>
      <c r="E50" s="58">
        <v>4</v>
      </c>
      <c r="F50" s="54"/>
      <c r="G50" s="55"/>
      <c r="H50" s="56"/>
      <c r="I50" s="30"/>
      <c r="J50" s="23"/>
    </row>
    <row r="51" spans="2:11" s="10" customFormat="1" x14ac:dyDescent="0.25">
      <c r="B51" s="50" t="s">
        <v>76</v>
      </c>
      <c r="C51" s="58">
        <v>4</v>
      </c>
      <c r="D51" s="50" t="s">
        <v>77</v>
      </c>
      <c r="E51" s="58">
        <v>4</v>
      </c>
      <c r="F51" s="189"/>
      <c r="G51" s="190"/>
      <c r="H51" s="56"/>
      <c r="I51" s="30"/>
      <c r="J51" s="23"/>
    </row>
    <row r="52" spans="2:11" s="10" customFormat="1" x14ac:dyDescent="0.25">
      <c r="B52" s="57"/>
      <c r="C52" s="58"/>
      <c r="D52" s="52"/>
      <c r="E52" s="58"/>
      <c r="F52" s="203" t="s">
        <v>30</v>
      </c>
      <c r="G52" s="204"/>
      <c r="H52" s="56"/>
      <c r="I52" s="30"/>
      <c r="J52" s="23"/>
    </row>
    <row r="53" spans="2:11" s="10" customFormat="1" x14ac:dyDescent="0.25">
      <c r="B53" s="59"/>
      <c r="C53" s="58"/>
      <c r="D53" s="60"/>
      <c r="E53" s="58"/>
      <c r="F53" s="205"/>
      <c r="G53" s="206"/>
      <c r="H53" s="61"/>
      <c r="I53" s="30"/>
      <c r="J53" s="23"/>
    </row>
    <row r="54" spans="2:11" s="10" customFormat="1" ht="13.8" thickBot="1" x14ac:dyDescent="0.3">
      <c r="B54" s="62"/>
      <c r="C54" s="63"/>
      <c r="D54" s="64"/>
      <c r="E54" s="65"/>
      <c r="F54" s="205" t="s">
        <v>28</v>
      </c>
      <c r="G54" s="206"/>
      <c r="H54" s="61"/>
      <c r="I54" s="30"/>
      <c r="J54" s="23"/>
    </row>
    <row r="55" spans="2:11" s="10" customFormat="1" ht="13.8" thickBot="1" x14ac:dyDescent="0.3">
      <c r="B55" s="66"/>
      <c r="C55" s="67">
        <f>SUM(C50:C54)</f>
        <v>8</v>
      </c>
      <c r="D55" s="67"/>
      <c r="E55" s="67">
        <f>SUM(E50:E54)</f>
        <v>8</v>
      </c>
      <c r="F55" s="68"/>
      <c r="G55" s="69">
        <f>SUM(G50:G54)</f>
        <v>0</v>
      </c>
      <c r="H55" s="70">
        <f>SUM(C55:G55)</f>
        <v>16</v>
      </c>
      <c r="I55" s="71"/>
      <c r="J55" s="23"/>
    </row>
    <row r="56" spans="2:11" s="10" customFormat="1" ht="13.8" thickBot="1" x14ac:dyDescent="0.3">
      <c r="B56" s="41" t="s">
        <v>25</v>
      </c>
      <c r="C56" s="42"/>
      <c r="D56" s="42"/>
      <c r="E56" s="42"/>
      <c r="F56" s="42"/>
      <c r="G56" s="42"/>
      <c r="H56" s="44"/>
      <c r="I56" s="30"/>
      <c r="J56" s="23"/>
    </row>
    <row r="57" spans="2:11" s="10" customFormat="1" ht="13.8" thickBot="1" x14ac:dyDescent="0.3">
      <c r="B57" s="72" t="s">
        <v>18</v>
      </c>
      <c r="C57" s="73" t="s">
        <v>19</v>
      </c>
      <c r="D57" s="73" t="s">
        <v>20</v>
      </c>
      <c r="E57" s="73" t="s">
        <v>19</v>
      </c>
      <c r="F57" s="74" t="s">
        <v>21</v>
      </c>
      <c r="G57" s="75"/>
      <c r="H57" s="76" t="s">
        <v>22</v>
      </c>
      <c r="I57" s="30"/>
      <c r="J57" s="23"/>
    </row>
    <row r="58" spans="2:11" s="10" customFormat="1" x14ac:dyDescent="0.25">
      <c r="B58" s="149" t="s">
        <v>5</v>
      </c>
      <c r="C58" s="88">
        <v>4</v>
      </c>
      <c r="D58" s="150" t="s">
        <v>78</v>
      </c>
      <c r="E58" s="91">
        <v>4</v>
      </c>
      <c r="F58" s="80"/>
      <c r="G58" s="81"/>
      <c r="H58" s="82"/>
      <c r="I58" s="30"/>
      <c r="J58" s="23"/>
    </row>
    <row r="59" spans="2:11" s="10" customFormat="1" x14ac:dyDescent="0.25">
      <c r="B59" s="77" t="s">
        <v>83</v>
      </c>
      <c r="C59" s="88">
        <v>4</v>
      </c>
      <c r="D59" s="77" t="s">
        <v>83</v>
      </c>
      <c r="E59" s="88">
        <v>4</v>
      </c>
      <c r="F59" s="79"/>
      <c r="G59" s="85"/>
      <c r="H59" s="82"/>
      <c r="I59" s="30"/>
      <c r="J59" s="23"/>
      <c r="K59" s="86"/>
    </row>
    <row r="60" spans="2:11" s="10" customFormat="1" x14ac:dyDescent="0.25">
      <c r="B60" s="87"/>
      <c r="C60" s="88"/>
      <c r="D60" s="84"/>
      <c r="E60" s="88"/>
      <c r="F60" s="89"/>
      <c r="G60" s="85"/>
      <c r="H60" s="82"/>
      <c r="I60" s="30"/>
      <c r="J60" s="23"/>
    </row>
    <row r="61" spans="2:11" s="10" customFormat="1" x14ac:dyDescent="0.25">
      <c r="B61" s="90"/>
      <c r="C61" s="91"/>
      <c r="D61" s="84"/>
      <c r="E61" s="88"/>
      <c r="F61" s="89"/>
      <c r="G61" s="85"/>
      <c r="H61" s="82"/>
      <c r="I61" s="30"/>
      <c r="J61" s="23"/>
    </row>
    <row r="62" spans="2:11" s="10" customFormat="1" x14ac:dyDescent="0.25">
      <c r="B62" s="90"/>
      <c r="C62" s="91"/>
      <c r="D62" s="92"/>
      <c r="E62" s="88"/>
      <c r="F62" s="191" t="s">
        <v>62</v>
      </c>
      <c r="G62" s="192"/>
      <c r="H62" s="82"/>
      <c r="I62" s="30"/>
      <c r="J62" s="23"/>
    </row>
    <row r="63" spans="2:11" s="10" customFormat="1" ht="13.8" thickBot="1" x14ac:dyDescent="0.3">
      <c r="B63" s="93"/>
      <c r="C63" s="94"/>
      <c r="D63" s="195" t="s">
        <v>63</v>
      </c>
      <c r="E63" s="196"/>
      <c r="F63" s="193"/>
      <c r="G63" s="194"/>
      <c r="H63" s="82"/>
      <c r="I63" s="30"/>
      <c r="J63" s="23"/>
    </row>
    <row r="64" spans="2:11" s="10" customFormat="1" ht="13.8" thickBot="1" x14ac:dyDescent="0.3">
      <c r="B64" s="95"/>
      <c r="C64" s="96">
        <f>SUM(C58:C63)</f>
        <v>8</v>
      </c>
      <c r="D64" s="97"/>
      <c r="E64" s="97">
        <f>SUM(E58:E63)</f>
        <v>8</v>
      </c>
      <c r="F64" s="98"/>
      <c r="G64" s="99">
        <f>SUM(G58:G63)</f>
        <v>0</v>
      </c>
      <c r="H64" s="100">
        <f>SUM(C64:G64)</f>
        <v>16</v>
      </c>
      <c r="I64" s="71"/>
      <c r="J64" s="23"/>
    </row>
    <row r="65" spans="2:10" s="10" customFormat="1" ht="13.8" thickBot="1" x14ac:dyDescent="0.3">
      <c r="B65" s="41" t="s">
        <v>26</v>
      </c>
      <c r="C65" s="101"/>
      <c r="D65" s="102"/>
      <c r="E65" s="102"/>
      <c r="F65" s="102"/>
      <c r="G65" s="103"/>
      <c r="H65" s="103"/>
      <c r="I65" s="30"/>
      <c r="J65" s="23"/>
    </row>
    <row r="66" spans="2:10" s="10" customFormat="1" ht="13.8" thickBot="1" x14ac:dyDescent="0.3">
      <c r="B66" s="104" t="s">
        <v>18</v>
      </c>
      <c r="C66" s="105" t="s">
        <v>19</v>
      </c>
      <c r="D66" s="105" t="s">
        <v>20</v>
      </c>
      <c r="E66" s="105" t="s">
        <v>19</v>
      </c>
      <c r="F66" s="106" t="s">
        <v>21</v>
      </c>
      <c r="G66" s="107"/>
      <c r="H66" s="108" t="s">
        <v>22</v>
      </c>
      <c r="I66" s="30"/>
      <c r="J66" s="23"/>
    </row>
    <row r="67" spans="2:10" s="10" customFormat="1" x14ac:dyDescent="0.25">
      <c r="B67" s="152" t="s">
        <v>85</v>
      </c>
      <c r="C67" s="151" t="s">
        <v>79</v>
      </c>
      <c r="D67" s="152" t="s">
        <v>85</v>
      </c>
      <c r="E67" s="151" t="s">
        <v>79</v>
      </c>
      <c r="F67" s="153"/>
      <c r="G67" s="154"/>
      <c r="H67" s="155"/>
      <c r="I67" s="30"/>
      <c r="J67" s="23"/>
    </row>
    <row r="68" spans="2:10" s="10" customFormat="1" x14ac:dyDescent="0.25">
      <c r="B68" s="211" t="s">
        <v>80</v>
      </c>
      <c r="C68" s="157">
        <v>4</v>
      </c>
      <c r="D68" s="212" t="s">
        <v>82</v>
      </c>
      <c r="E68" s="157">
        <v>4</v>
      </c>
      <c r="F68" s="159"/>
      <c r="G68" s="160"/>
      <c r="H68" s="155"/>
      <c r="I68" s="30"/>
      <c r="J68" s="23"/>
    </row>
    <row r="69" spans="2:10" s="10" customFormat="1" x14ac:dyDescent="0.25">
      <c r="B69" s="156"/>
      <c r="C69" s="157"/>
      <c r="D69" s="158"/>
      <c r="E69" s="157"/>
      <c r="F69" s="161"/>
      <c r="G69" s="162"/>
      <c r="H69" s="155"/>
      <c r="I69" s="30"/>
      <c r="J69" s="23"/>
    </row>
    <row r="70" spans="2:10" s="10" customFormat="1" x14ac:dyDescent="0.25">
      <c r="B70" s="156"/>
      <c r="C70" s="157"/>
      <c r="D70" s="158"/>
      <c r="E70" s="157"/>
      <c r="F70" s="161"/>
      <c r="G70" s="162"/>
      <c r="H70" s="155"/>
      <c r="I70" s="30"/>
      <c r="J70" s="23"/>
    </row>
    <row r="71" spans="2:10" s="10" customFormat="1" ht="13.8" thickBot="1" x14ac:dyDescent="0.3">
      <c r="B71" s="163"/>
      <c r="C71" s="163"/>
      <c r="D71" s="164"/>
      <c r="E71" s="165"/>
      <c r="F71" s="161"/>
      <c r="G71" s="162"/>
      <c r="H71" s="155"/>
      <c r="I71" s="30"/>
      <c r="J71" s="23"/>
    </row>
    <row r="72" spans="2:10" s="10" customFormat="1" ht="13.8" thickBot="1" x14ac:dyDescent="0.3">
      <c r="B72" s="166"/>
      <c r="C72" s="167">
        <f>SUM(C67:C71)</f>
        <v>4</v>
      </c>
      <c r="D72" s="168"/>
      <c r="E72" s="168">
        <f>SUM(E67:E71)</f>
        <v>4</v>
      </c>
      <c r="F72" s="169"/>
      <c r="G72" s="170">
        <f>SUM(G67:G71)</f>
        <v>0</v>
      </c>
      <c r="H72" s="171">
        <f>SUM(C72:G72)</f>
        <v>8</v>
      </c>
      <c r="I72" s="128">
        <f>SUM(H47, H55, H64, H72)</f>
        <v>56</v>
      </c>
      <c r="J72" s="16"/>
    </row>
    <row r="73" spans="2:10" s="10" customFormat="1" x14ac:dyDescent="0.25">
      <c r="B73" s="12"/>
      <c r="C73" s="12"/>
      <c r="D73" s="12"/>
      <c r="E73" s="12"/>
      <c r="F73" s="12"/>
      <c r="H73" s="129"/>
    </row>
    <row r="74" spans="2:10" s="10" customFormat="1" x14ac:dyDescent="0.25">
      <c r="B74" s="12"/>
      <c r="C74" s="12"/>
      <c r="D74" s="12"/>
      <c r="E74" s="12"/>
      <c r="F74" s="12"/>
      <c r="H74" s="129"/>
    </row>
  </sheetData>
  <mergeCells count="17">
    <mergeCell ref="F62:G63"/>
    <mergeCell ref="D63:E63"/>
    <mergeCell ref="A3:B3"/>
    <mergeCell ref="F52:G53"/>
    <mergeCell ref="F54:G54"/>
    <mergeCell ref="A2:K2"/>
    <mergeCell ref="C3:I3"/>
    <mergeCell ref="F44:G45"/>
    <mergeCell ref="F46:G46"/>
    <mergeCell ref="F51:G51"/>
    <mergeCell ref="F26:G27"/>
    <mergeCell ref="D27:E27"/>
    <mergeCell ref="F8:G9"/>
    <mergeCell ref="F10:G10"/>
    <mergeCell ref="F15:G15"/>
    <mergeCell ref="F16:G17"/>
    <mergeCell ref="F18:G1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222F-18AC-468A-B0B1-020A2F103DED}">
  <dimension ref="A1:S33"/>
  <sheetViews>
    <sheetView topLeftCell="A8" workbookViewId="0">
      <selection activeCell="V20" sqref="V20"/>
    </sheetView>
  </sheetViews>
  <sheetFormatPr defaultRowHeight="13.2" x14ac:dyDescent="0.25"/>
  <sheetData>
    <row r="1" spans="1:19" s="215" customFormat="1" ht="18" x14ac:dyDescent="0.35">
      <c r="A1" s="215" t="s">
        <v>86</v>
      </c>
    </row>
    <row r="2" spans="1:19" ht="8.25" customHeight="1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7"/>
    </row>
    <row r="3" spans="1:19" s="219" customFormat="1" ht="26.25" customHeight="1" thickBot="1" x14ac:dyDescent="0.3">
      <c r="A3" s="218" t="s">
        <v>31</v>
      </c>
    </row>
    <row r="4" spans="1:19" s="223" customFormat="1" ht="26.25" customHeight="1" thickBot="1" x14ac:dyDescent="0.4">
      <c r="A4" s="220" t="s">
        <v>87</v>
      </c>
      <c r="B4" s="221"/>
      <c r="C4" s="222"/>
      <c r="D4" s="222"/>
      <c r="E4" s="222"/>
    </row>
    <row r="5" spans="1:19" s="223" customFormat="1" ht="15" customHeight="1" thickBot="1" x14ac:dyDescent="0.4">
      <c r="A5" s="224" t="s">
        <v>8</v>
      </c>
      <c r="B5" s="225" t="s">
        <v>9</v>
      </c>
    </row>
    <row r="6" spans="1:19" s="223" customFormat="1" ht="15" customHeight="1" x14ac:dyDescent="0.35">
      <c r="A6" s="226" t="s">
        <v>10</v>
      </c>
      <c r="B6" s="227">
        <v>4</v>
      </c>
      <c r="D6" s="228"/>
      <c r="E6" s="228"/>
      <c r="F6" s="228"/>
    </row>
    <row r="7" spans="1:19" s="223" customFormat="1" ht="15" customHeight="1" x14ac:dyDescent="0.35">
      <c r="A7" s="229" t="s">
        <v>11</v>
      </c>
      <c r="B7" s="230">
        <v>3.3</v>
      </c>
    </row>
    <row r="8" spans="1:19" s="223" customFormat="1" ht="15" customHeight="1" x14ac:dyDescent="0.35">
      <c r="A8" s="229" t="s">
        <v>12</v>
      </c>
      <c r="B8" s="230">
        <v>3</v>
      </c>
    </row>
    <row r="9" spans="1:19" s="223" customFormat="1" ht="15" customHeight="1" x14ac:dyDescent="0.35">
      <c r="A9" s="229" t="s">
        <v>13</v>
      </c>
      <c r="B9" s="230">
        <v>2.2999999999999998</v>
      </c>
    </row>
    <row r="10" spans="1:19" s="223" customFormat="1" ht="15" customHeight="1" x14ac:dyDescent="0.35">
      <c r="A10" s="229" t="s">
        <v>14</v>
      </c>
      <c r="B10" s="230">
        <v>2</v>
      </c>
    </row>
    <row r="11" spans="1:19" s="223" customFormat="1" ht="15" customHeight="1" x14ac:dyDescent="0.35">
      <c r="A11" s="229" t="s">
        <v>15</v>
      </c>
      <c r="B11" s="230">
        <v>1</v>
      </c>
    </row>
    <row r="12" spans="1:19" s="223" customFormat="1" ht="15" customHeight="1" thickBot="1" x14ac:dyDescent="0.4">
      <c r="A12" s="231" t="s">
        <v>16</v>
      </c>
      <c r="B12" s="232">
        <v>0</v>
      </c>
    </row>
    <row r="13" spans="1:19" s="223" customFormat="1" ht="15" x14ac:dyDescent="0.35">
      <c r="A13" s="233"/>
      <c r="B13" s="234"/>
    </row>
    <row r="14" spans="1:19" s="223" customFormat="1" ht="15" x14ac:dyDescent="0.35">
      <c r="D14" s="222"/>
    </row>
    <row r="15" spans="1:19" ht="15" customHeight="1" x14ac:dyDescent="0.3">
      <c r="A15" s="235" t="s">
        <v>0</v>
      </c>
      <c r="B15" s="236" t="s">
        <v>1</v>
      </c>
      <c r="C15" s="236" t="s">
        <v>2</v>
      </c>
      <c r="D15" s="236" t="s">
        <v>88</v>
      </c>
      <c r="E15" s="236" t="s">
        <v>89</v>
      </c>
      <c r="F15" s="237"/>
      <c r="G15" s="237"/>
      <c r="H15" s="237"/>
      <c r="I15" s="237"/>
      <c r="J15" s="237"/>
      <c r="K15" s="237"/>
      <c r="L15" s="237"/>
    </row>
    <row r="16" spans="1:19" ht="15" customHeight="1" x14ac:dyDescent="0.3">
      <c r="A16" s="238" t="s">
        <v>90</v>
      </c>
      <c r="B16" s="239">
        <v>4</v>
      </c>
      <c r="C16" s="239" t="s">
        <v>13</v>
      </c>
      <c r="D16" s="239">
        <v>2.2999999999999998</v>
      </c>
      <c r="E16" s="239">
        <f>B16*D16</f>
        <v>9.1999999999999993</v>
      </c>
      <c r="F16" s="237"/>
      <c r="G16" s="237"/>
      <c r="H16" s="237"/>
      <c r="I16" s="237"/>
      <c r="J16" s="237"/>
      <c r="K16" s="237"/>
      <c r="L16" s="237"/>
    </row>
    <row r="17" spans="1:12" s="217" customFormat="1" ht="15" customHeight="1" x14ac:dyDescent="0.3">
      <c r="A17" s="240" t="s">
        <v>3</v>
      </c>
      <c r="B17" s="241"/>
      <c r="C17" s="241"/>
      <c r="D17" s="241"/>
      <c r="E17" s="241">
        <f t="shared" ref="E17:E30" si="0">B17*D17</f>
        <v>0</v>
      </c>
      <c r="F17" s="242"/>
      <c r="G17" s="242"/>
      <c r="H17" s="242"/>
      <c r="I17" s="242"/>
      <c r="J17" s="242"/>
      <c r="K17" s="242"/>
      <c r="L17" s="242"/>
    </row>
    <row r="18" spans="1:12" ht="15" customHeight="1" x14ac:dyDescent="0.3">
      <c r="A18" s="240" t="s">
        <v>4</v>
      </c>
      <c r="B18" s="241"/>
      <c r="C18" s="241"/>
      <c r="D18" s="241"/>
      <c r="E18" s="241">
        <f t="shared" si="0"/>
        <v>0</v>
      </c>
      <c r="F18" s="237"/>
      <c r="G18" s="237"/>
      <c r="H18" s="237"/>
      <c r="I18" s="237"/>
      <c r="J18" s="237"/>
      <c r="K18" s="237"/>
      <c r="L18" s="237"/>
    </row>
    <row r="19" spans="1:12" ht="15" customHeight="1" x14ac:dyDescent="0.3">
      <c r="A19" s="240" t="s">
        <v>5</v>
      </c>
      <c r="B19" s="240"/>
      <c r="C19" s="241"/>
      <c r="D19" s="241"/>
      <c r="E19" s="241">
        <f t="shared" si="0"/>
        <v>0</v>
      </c>
      <c r="F19" s="237"/>
      <c r="G19" s="237"/>
      <c r="H19" s="237"/>
      <c r="I19" s="237"/>
      <c r="J19" s="237"/>
      <c r="K19" s="237"/>
      <c r="L19" s="237"/>
    </row>
    <row r="20" spans="1:12" ht="15" customHeight="1" x14ac:dyDescent="0.3">
      <c r="A20" s="240" t="s">
        <v>78</v>
      </c>
      <c r="B20" s="240"/>
      <c r="C20" s="241"/>
      <c r="D20" s="241"/>
      <c r="E20" s="241">
        <f t="shared" si="0"/>
        <v>0</v>
      </c>
      <c r="F20" s="237"/>
      <c r="G20" s="237"/>
      <c r="H20" s="237"/>
      <c r="I20" s="237"/>
      <c r="J20" s="237"/>
      <c r="K20" s="237"/>
      <c r="L20" s="237"/>
    </row>
    <row r="21" spans="1:12" ht="15" customHeight="1" x14ac:dyDescent="0.3">
      <c r="A21" s="240" t="s">
        <v>76</v>
      </c>
      <c r="B21" s="241"/>
      <c r="C21" s="241"/>
      <c r="D21" s="241"/>
      <c r="E21" s="241">
        <f t="shared" si="0"/>
        <v>0</v>
      </c>
      <c r="F21" s="237"/>
      <c r="G21" s="237"/>
      <c r="H21" s="237"/>
      <c r="I21" s="237"/>
      <c r="J21" s="237"/>
      <c r="K21" s="237"/>
      <c r="L21" s="237"/>
    </row>
    <row r="22" spans="1:12" ht="15" customHeight="1" x14ac:dyDescent="0.3">
      <c r="A22" s="240" t="s">
        <v>77</v>
      </c>
      <c r="B22" s="241"/>
      <c r="C22" s="241"/>
      <c r="D22" s="241"/>
      <c r="E22" s="241">
        <f t="shared" si="0"/>
        <v>0</v>
      </c>
      <c r="F22" s="237"/>
      <c r="G22" s="237"/>
      <c r="H22" s="237"/>
      <c r="I22" s="237"/>
      <c r="J22" s="237"/>
      <c r="K22" s="237"/>
      <c r="L22" s="237"/>
    </row>
    <row r="23" spans="1:12" ht="15" customHeight="1" x14ac:dyDescent="0.3">
      <c r="A23" s="240" t="s">
        <v>56</v>
      </c>
      <c r="B23" s="241"/>
      <c r="C23" s="241"/>
      <c r="D23" s="241"/>
      <c r="E23" s="241">
        <f t="shared" si="0"/>
        <v>0</v>
      </c>
      <c r="F23" s="237"/>
      <c r="G23" s="237"/>
      <c r="H23" s="237"/>
      <c r="I23" s="237"/>
      <c r="J23" s="237"/>
      <c r="K23" s="237"/>
      <c r="L23" s="237"/>
    </row>
    <row r="24" spans="1:12" ht="15" customHeight="1" x14ac:dyDescent="0.3">
      <c r="A24" s="240" t="s">
        <v>27</v>
      </c>
      <c r="B24" s="241"/>
      <c r="C24" s="241"/>
      <c r="D24" s="241"/>
      <c r="E24" s="241">
        <v>0</v>
      </c>
      <c r="F24" s="237"/>
      <c r="G24" s="237"/>
      <c r="H24" s="237"/>
      <c r="I24" s="237"/>
      <c r="J24" s="237"/>
      <c r="K24" s="237"/>
      <c r="L24" s="237"/>
    </row>
    <row r="25" spans="1:12" ht="15" customHeight="1" x14ac:dyDescent="0.3">
      <c r="A25" s="240" t="s">
        <v>29</v>
      </c>
      <c r="B25" s="241"/>
      <c r="C25" s="241"/>
      <c r="D25" s="241"/>
      <c r="E25" s="241">
        <v>0</v>
      </c>
      <c r="F25" s="237"/>
      <c r="G25" s="237"/>
      <c r="H25" s="237"/>
      <c r="I25" s="237"/>
      <c r="J25" s="237"/>
      <c r="K25" s="237"/>
      <c r="L25" s="237"/>
    </row>
    <row r="26" spans="1:12" ht="15" customHeight="1" x14ac:dyDescent="0.3">
      <c r="A26" s="240" t="s">
        <v>91</v>
      </c>
      <c r="B26" s="241"/>
      <c r="C26" s="241"/>
      <c r="D26" s="241"/>
      <c r="E26" s="241">
        <f t="shared" si="0"/>
        <v>0</v>
      </c>
      <c r="F26" s="237"/>
      <c r="G26" s="237"/>
      <c r="H26" s="237"/>
      <c r="I26" s="237"/>
      <c r="J26" s="237"/>
      <c r="K26" s="237"/>
      <c r="L26" s="237"/>
    </row>
    <row r="27" spans="1:12" ht="15" customHeight="1" x14ac:dyDescent="0.3">
      <c r="A27" s="240" t="s">
        <v>92</v>
      </c>
      <c r="B27" s="241"/>
      <c r="C27" s="241"/>
      <c r="D27" s="241"/>
      <c r="E27" s="241">
        <f t="shared" si="0"/>
        <v>0</v>
      </c>
      <c r="F27" s="237"/>
      <c r="G27" s="237"/>
      <c r="H27" s="237"/>
      <c r="I27" s="237"/>
      <c r="J27" s="237"/>
      <c r="K27" s="237"/>
      <c r="L27" s="237"/>
    </row>
    <row r="28" spans="1:12" ht="15" customHeight="1" x14ac:dyDescent="0.3">
      <c r="A28" s="243" t="s">
        <v>93</v>
      </c>
      <c r="B28" s="241"/>
      <c r="C28" s="241"/>
      <c r="D28" s="241"/>
      <c r="E28" s="241">
        <f t="shared" si="0"/>
        <v>0</v>
      </c>
      <c r="F28" s="237"/>
      <c r="G28" s="237"/>
      <c r="H28" s="237"/>
      <c r="I28" s="237"/>
      <c r="J28" s="237"/>
      <c r="K28" s="237"/>
      <c r="L28" s="237"/>
    </row>
    <row r="29" spans="1:12" ht="15" customHeight="1" x14ac:dyDescent="0.3">
      <c r="A29" s="240" t="s">
        <v>94</v>
      </c>
      <c r="B29" s="241"/>
      <c r="C29" s="241"/>
      <c r="D29" s="241"/>
      <c r="E29" s="241">
        <f t="shared" si="0"/>
        <v>0</v>
      </c>
      <c r="F29" s="237"/>
      <c r="G29" s="237"/>
      <c r="H29" s="237"/>
      <c r="I29" s="237"/>
      <c r="J29" s="237"/>
      <c r="K29" s="237"/>
      <c r="L29" s="237"/>
    </row>
    <row r="30" spans="1:12" ht="15" customHeight="1" thickBot="1" x14ac:dyDescent="0.35">
      <c r="A30" s="244"/>
      <c r="B30" s="245"/>
      <c r="C30" s="245"/>
      <c r="D30" s="245"/>
      <c r="E30" s="245">
        <f t="shared" si="0"/>
        <v>0</v>
      </c>
      <c r="F30" s="237"/>
      <c r="G30" s="237"/>
      <c r="H30" s="237"/>
      <c r="I30" s="237"/>
      <c r="J30" s="237"/>
      <c r="K30" s="237"/>
      <c r="L30" s="237"/>
    </row>
    <row r="31" spans="1:12" ht="15" customHeight="1" thickBot="1" x14ac:dyDescent="0.35">
      <c r="A31" s="246" t="s">
        <v>6</v>
      </c>
      <c r="B31" s="247">
        <f>SUM(B17:B30)</f>
        <v>0</v>
      </c>
      <c r="C31" s="248"/>
      <c r="D31" s="248"/>
      <c r="E31" s="247">
        <f>SUM(E17:E30)</f>
        <v>0</v>
      </c>
      <c r="F31" s="249" t="e">
        <f>E31/B31</f>
        <v>#DIV/0!</v>
      </c>
      <c r="G31" s="250" t="s">
        <v>7</v>
      </c>
      <c r="H31" s="251"/>
      <c r="I31" s="237"/>
      <c r="J31" s="237"/>
      <c r="K31" s="237"/>
      <c r="L31" s="237"/>
    </row>
    <row r="32" spans="1:12" ht="15" customHeight="1" x14ac:dyDescent="0.3">
      <c r="A32" s="252"/>
      <c r="B32" s="253"/>
      <c r="C32" s="253"/>
      <c r="D32" s="253"/>
      <c r="E32" s="253"/>
      <c r="F32" s="253"/>
      <c r="G32" s="237"/>
      <c r="H32" s="237"/>
      <c r="I32" s="237"/>
      <c r="J32" s="237"/>
      <c r="K32" s="237"/>
      <c r="L32" s="237"/>
    </row>
    <row r="33" spans="1:12" ht="13.8" x14ac:dyDescent="0.3">
      <c r="A33" s="237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</row>
  </sheetData>
  <mergeCells count="1">
    <mergeCell ref="D6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"/>
  <sheetViews>
    <sheetView workbookViewId="0">
      <selection activeCell="E24" sqref="E24"/>
    </sheetView>
  </sheetViews>
  <sheetFormatPr defaultRowHeight="13.2" x14ac:dyDescent="0.25"/>
  <cols>
    <col min="1" max="1" width="37.109375" customWidth="1"/>
    <col min="2" max="2" width="12.88671875" customWidth="1"/>
    <col min="3" max="3" width="16.5546875" customWidth="1"/>
    <col min="4" max="4" width="20.5546875" customWidth="1"/>
    <col min="5" max="5" width="23.44140625" customWidth="1"/>
    <col min="6" max="6" width="24.6640625" customWidth="1"/>
    <col min="7" max="7" width="14.6640625" customWidth="1"/>
    <col min="8" max="8" width="30.44140625" customWidth="1"/>
    <col min="9" max="9" width="20.109375" customWidth="1"/>
    <col min="10" max="10" width="30.109375" customWidth="1"/>
    <col min="11" max="11" width="27.6640625" customWidth="1"/>
  </cols>
  <sheetData>
    <row r="1" spans="1:11" s="2" customFormat="1" ht="48.6" customHeight="1" thickBot="1" x14ac:dyDescent="0.3">
      <c r="A1" s="175" t="s">
        <v>48</v>
      </c>
      <c r="B1" s="176" t="s">
        <v>64</v>
      </c>
      <c r="C1" s="177" t="s">
        <v>42</v>
      </c>
      <c r="D1" s="177" t="s">
        <v>65</v>
      </c>
      <c r="E1" s="177" t="s">
        <v>66</v>
      </c>
      <c r="F1" s="177" t="s">
        <v>67</v>
      </c>
      <c r="G1" s="178" t="s">
        <v>49</v>
      </c>
      <c r="H1" s="175" t="s">
        <v>68</v>
      </c>
      <c r="I1" s="177" t="s">
        <v>69</v>
      </c>
      <c r="J1" s="177" t="s">
        <v>70</v>
      </c>
      <c r="K1" s="179" t="s">
        <v>71</v>
      </c>
    </row>
    <row r="2" spans="1:11" x14ac:dyDescent="0.25">
      <c r="B2" s="180"/>
    </row>
    <row r="3" spans="1:11" x14ac:dyDescent="0.25">
      <c r="B3" s="180"/>
    </row>
    <row r="4" spans="1:11" x14ac:dyDescent="0.25">
      <c r="B4" s="180"/>
    </row>
    <row r="5" spans="1:11" x14ac:dyDescent="0.25">
      <c r="B5" s="180"/>
    </row>
    <row r="6" spans="1:11" x14ac:dyDescent="0.25">
      <c r="B6" s="180"/>
    </row>
    <row r="7" spans="1:11" x14ac:dyDescent="0.25">
      <c r="B7" s="180"/>
    </row>
    <row r="8" spans="1:11" ht="13.8" thickBot="1" x14ac:dyDescent="0.3">
      <c r="B8" s="18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activeCell="I1" sqref="I1"/>
    </sheetView>
  </sheetViews>
  <sheetFormatPr defaultRowHeight="13.2" x14ac:dyDescent="0.25"/>
  <cols>
    <col min="3" max="3" width="13.6640625" customWidth="1"/>
    <col min="4" max="4" width="10.5546875" customWidth="1"/>
    <col min="6" max="6" width="13.6640625" customWidth="1"/>
    <col min="7" max="7" width="13.33203125" customWidth="1"/>
    <col min="8" max="9" width="22.6640625" customWidth="1"/>
  </cols>
  <sheetData>
    <row r="1" spans="1:9" s="4" customFormat="1" ht="40.200000000000003" thickBot="1" x14ac:dyDescent="0.3">
      <c r="A1" s="3" t="s">
        <v>34</v>
      </c>
      <c r="B1" s="4" t="s">
        <v>35</v>
      </c>
      <c r="C1" s="4" t="s">
        <v>72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41</v>
      </c>
      <c r="I1" s="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"/>
  <sheetViews>
    <sheetView workbookViewId="0">
      <selection sqref="A1:E1"/>
    </sheetView>
  </sheetViews>
  <sheetFormatPr defaultRowHeight="13.2" x14ac:dyDescent="0.25"/>
  <cols>
    <col min="5" max="5" width="48.5546875" customWidth="1"/>
  </cols>
  <sheetData>
    <row r="1" spans="1:5" s="1" customFormat="1" ht="20.399999999999999" customHeight="1" thickBot="1" x14ac:dyDescent="0.3">
      <c r="A1" s="5" t="s">
        <v>34</v>
      </c>
      <c r="B1" s="6" t="s">
        <v>35</v>
      </c>
      <c r="C1" s="6" t="s">
        <v>42</v>
      </c>
      <c r="D1" s="6" t="s">
        <v>43</v>
      </c>
      <c r="E1" s="7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"/>
  <sheetViews>
    <sheetView workbookViewId="0">
      <selection activeCell="F8" sqref="F8"/>
    </sheetView>
  </sheetViews>
  <sheetFormatPr defaultRowHeight="13.2" x14ac:dyDescent="0.25"/>
  <cols>
    <col min="5" max="5" width="12" customWidth="1"/>
    <col min="6" max="7" width="26" customWidth="1"/>
  </cols>
  <sheetData>
    <row r="1" spans="1:7" s="2" customFormat="1" ht="35.4" customHeight="1" thickBot="1" x14ac:dyDescent="0.3">
      <c r="A1" s="3" t="s">
        <v>34</v>
      </c>
      <c r="B1" s="4" t="s">
        <v>35</v>
      </c>
      <c r="C1" s="4" t="s">
        <v>42</v>
      </c>
      <c r="D1" s="4" t="s">
        <v>43</v>
      </c>
      <c r="E1" s="4" t="s">
        <v>45</v>
      </c>
      <c r="F1" s="4" t="s">
        <v>47</v>
      </c>
      <c r="G1" s="8" t="s">
        <v>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"/>
  <sheetViews>
    <sheetView workbookViewId="0">
      <selection activeCell="G10" sqref="G10"/>
    </sheetView>
  </sheetViews>
  <sheetFormatPr defaultRowHeight="13.2" x14ac:dyDescent="0.25"/>
  <cols>
    <col min="4" max="4" width="13.88671875" customWidth="1"/>
    <col min="5" max="5" width="15.6640625" customWidth="1"/>
    <col min="6" max="6" width="21.88671875" customWidth="1"/>
    <col min="7" max="8" width="26.33203125" customWidth="1"/>
  </cols>
  <sheetData>
    <row r="1" spans="1:8" s="2" customFormat="1" ht="53.4" thickBot="1" x14ac:dyDescent="0.3">
      <c r="A1" s="3" t="s">
        <v>50</v>
      </c>
      <c r="B1" s="4" t="s">
        <v>35</v>
      </c>
      <c r="C1" s="4" t="s">
        <v>42</v>
      </c>
      <c r="D1" s="4" t="s">
        <v>45</v>
      </c>
      <c r="E1" s="4" t="s">
        <v>51</v>
      </c>
      <c r="F1" s="4" t="s">
        <v>73</v>
      </c>
      <c r="G1" s="4" t="s">
        <v>52</v>
      </c>
      <c r="H1" s="8" t="s"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G11" sqref="G11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4YP</vt:lpstr>
      <vt:lpstr>GPA Calculations</vt:lpstr>
      <vt:lpstr>Graduate Schools</vt:lpstr>
      <vt:lpstr>Shadowing</vt:lpstr>
      <vt:lpstr>Service</vt:lpstr>
      <vt:lpstr>Leadership</vt:lpstr>
      <vt:lpstr>Research Experience</vt:lpstr>
      <vt:lpstr>Other</vt:lpstr>
    </vt:vector>
  </TitlesOfParts>
  <Company>Mercer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bokros_c</dc:creator>
  <cp:lastModifiedBy>Carol Bokros</cp:lastModifiedBy>
  <cp:lastPrinted>2012-03-06T20:24:55Z</cp:lastPrinted>
  <dcterms:created xsi:type="dcterms:W3CDTF">2012-03-06T16:57:33Z</dcterms:created>
  <dcterms:modified xsi:type="dcterms:W3CDTF">2026-07-30T20:11:05Z</dcterms:modified>
</cp:coreProperties>
</file>